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r-bretagne.fr\RB\DCEEB\SPANAB\3_GESTION\07_PASS_CLASSES_NATURE_BIODIVERSITE\Tuto PDA à déposer sur la fiche aide\"/>
    </mc:Choice>
  </mc:AlternateContent>
  <bookViews>
    <workbookView xWindow="-120" yWindow="-120" windowWidth="24240" windowHeight="13140" tabRatio="711" firstSheet="1" activeTab="1"/>
  </bookViews>
  <sheets>
    <sheet name="modèle" sheetId="1" state="hidden" r:id="rId1"/>
    <sheet name="Tableau récapitulatif" sheetId="4" r:id="rId2"/>
  </sheets>
  <externalReferences>
    <externalReference r:id="rId3"/>
    <externalReference r:id="rId4"/>
  </externalReferences>
  <definedNames>
    <definedName name="_2__PLAN_DE_FINANCEMENT">'Tableau récapitulatif'!#REF!</definedName>
    <definedName name="localisation">'[1]Déf. des données'!$A$17:$A$20</definedName>
    <definedName name="nature_activite">'[1]Déf. des données'!$A$24:$A$25</definedName>
    <definedName name="planfin">'Tableau récapitulatif'!#REF!</definedName>
    <definedName name="supportjuridique">'[2]partenaire1-Coord'!$AO$1:$AO$2</definedName>
    <definedName name="taille_ent">'[1]Déf. des données'!$A$29:$A$31</definedName>
    <definedName name="top">'Tableau récapitulatif'!$B$3</definedName>
    <definedName name="typerèglement">'[2]partenaire1-Coord'!$AT$1:$AT$4</definedName>
    <definedName name="_xlnm.Print_Area" localSheetId="1">'Tableau récapitulatif'!$B$1:$F$18</definedName>
    <definedName name="ZoneListe">#REF!</definedName>
  </definedNames>
  <calcPr calcId="162913"/>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workbook>
</file>

<file path=xl/calcChain.xml><?xml version="1.0" encoding="utf-8"?>
<calcChain xmlns="http://schemas.openxmlformats.org/spreadsheetml/2006/main">
  <c r="I37" i="1" l="1"/>
  <c r="B18" i="1"/>
  <c r="O17" i="1"/>
  <c r="E18" i="1" s="1"/>
  <c r="E10" i="1"/>
  <c r="B10" i="1"/>
  <c r="K18" i="1" l="1"/>
  <c r="K22" i="1" s="1"/>
  <c r="K10" i="1"/>
  <c r="K14" i="1" s="1"/>
  <c r="B25" i="1" l="1"/>
  <c r="C34" i="1" s="1"/>
  <c r="C38" i="1" s="1"/>
  <c r="K38" i="1" l="1"/>
</calcChain>
</file>

<file path=xl/comments1.xml><?xml version="1.0" encoding="utf-8"?>
<comments xmlns="http://schemas.openxmlformats.org/spreadsheetml/2006/main">
  <authors>
    <author>KARINE DELABROISE</author>
  </authors>
  <commentList>
    <comment ref="B10" authorId="0" shapeId="0">
      <text>
        <r>
          <rPr>
            <b/>
            <sz val="9"/>
            <color indexed="81"/>
            <rFont val="Tahoma"/>
            <family val="2"/>
          </rPr>
          <t xml:space="preserve">Dépenses liées à l'hébergement, au transport, aux activités d'éducation à la nature
</t>
        </r>
        <r>
          <rPr>
            <sz val="9"/>
            <color indexed="81"/>
            <rFont val="Tahoma"/>
            <family val="2"/>
          </rPr>
          <t xml:space="preserve">
</t>
        </r>
      </text>
    </comment>
  </commentList>
</comments>
</file>

<file path=xl/sharedStrings.xml><?xml version="1.0" encoding="utf-8"?>
<sst xmlns="http://schemas.openxmlformats.org/spreadsheetml/2006/main" count="97" uniqueCount="87">
  <si>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</si>
  <si>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</si>
  <si>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</si>
  <si>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</si>
  <si>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</si>
  <si>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</si>
  <si>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</si>
  <si>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</si>
  <si>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</si>
  <si>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</si>
  <si>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</si>
  <si>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</si>
  <si>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</si>
  <si>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</si>
  <si>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</si>
  <si>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</si>
  <si>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</si>
  <si>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</si>
  <si>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</si>
  <si>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</si>
  <si>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</si>
  <si>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</si>
  <si>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</si>
  <si>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</si>
  <si>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</si>
  <si>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</si>
  <si>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</si>
  <si>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</si>
  <si>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</si>
  <si>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</si>
  <si>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</si>
  <si>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</si>
  <si>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</si>
  <si>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</si>
  <si>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</si>
  <si>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</si>
  <si>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</si>
  <si>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</si>
  <si>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</si>
  <si>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</si>
  <si>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</si>
  <si>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</si>
  <si>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</si>
  <si>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</si>
  <si>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</si>
  <si>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</si>
  <si>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</si>
  <si>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</si>
  <si>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</si>
  <si>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</si>
  <si>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</si>
  <si>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</si>
  <si>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</si>
  <si>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</si>
  <si>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</si>
  <si>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</si>
  <si>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</si>
  <si>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</si>
  <si>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</si>
  <si>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</si>
  <si>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</si>
  <si>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</si>
  <si>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</si>
  <si>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</si>
  <si>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</si>
  <si>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</si>
  <si>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</si>
  <si>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</si>
  <si>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Dispositif "Pass classe Nature"</t>
  </si>
  <si>
    <t>TABLEAU RECAPITULATIF</t>
  </si>
  <si>
    <t xml:space="preserve">Ce tableau est à compléter une fois le séjour effectué conformément à l'article 2 de l'arrêté de subvention </t>
  </si>
  <si>
    <t>• Tableau récapitulatif du nombre de jeunes accueillis, leur structure de rattachement, la durée du séjour, le nom du centre de classe nature qui les a accueillis, le ratio filles/garçons</t>
  </si>
  <si>
    <t>Nom de l'école</t>
  </si>
  <si>
    <t>Centre d'accueil</t>
  </si>
  <si>
    <t>Durée du séjour (nombre de jours)</t>
  </si>
  <si>
    <t>Nbr filles</t>
  </si>
  <si>
    <t>Nbr garçon</t>
  </si>
  <si>
    <t>Ratio filles/garçons</t>
  </si>
  <si>
    <t>INFORMATIONS CONCERNANT LE VOYAGE</t>
  </si>
  <si>
    <t>RECAPITULATIF DU SEJOUR PREVU</t>
  </si>
  <si>
    <t>Nombre d'enfants inscrits</t>
  </si>
  <si>
    <t>Montant subvention accordée</t>
  </si>
  <si>
    <t>Nombre d'enfants qui n'ont pas participé au voyage</t>
  </si>
  <si>
    <t>* merci de transmettre ce tableau en format PDF</t>
  </si>
  <si>
    <t>Nombre réel d'enfants ayant participé au séjour</t>
  </si>
  <si>
    <t xml:space="preserve">NUMERO DE DOSSIER : </t>
  </si>
  <si>
    <t>inscrire ici le numéro commençant par 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</si>
</sst>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0\ &quot;€&quot;;[Red]\-#,##0\ &quot;€&quot;"/>
    <numFmt numFmtId="7" formatCode="#,##0.00\ &quot;€&quot;;\-#,##0.00\ &quot;€&quot;"/>
    <numFmt numFmtId="8" formatCode="#,##0.00\ &quot;€&quot;;[Red]\-#,##0.00\ &quot;€&quot;"/>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43"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i/>
      <sz val="11"/>
      <color theme="1"/>
      <name val="Arial"/>
      <family val="2"/>
    </font>
    <font>
      <sz val="11"/>
      <color theme="0"/>
      <name val="Arial"/>
      <family val="2"/>
    </font>
    <font>
      <sz val="11"/>
      <color theme="1"/>
      <name val="Calibri"/>
      <family val="2"/>
      <scheme val="minor"/>
    </font>
    <font>
      <u/>
      <sz val="11"/>
      <color theme="10"/>
      <name val="Calibri"/>
      <family val="2"/>
      <scheme val="minor"/>
    </font>
    <font>
      <b/>
      <sz val="18"/>
      <color theme="0"/>
      <name val="Arial"/>
      <family val="2"/>
    </font>
    <font>
      <sz val="11"/>
      <name val="Arial"/>
      <family val="2"/>
    </font>
    <font>
      <b/>
      <sz val="11"/>
      <name val="Arial"/>
      <family val="2"/>
    </font>
    <font>
      <sz val="12"/>
      <color theme="1"/>
      <name val="Arial"/>
      <family val="2"/>
    </font>
    <font>
      <b/>
      <i/>
      <sz val="11"/>
      <name val="Arial"/>
      <family val="2"/>
    </font>
    <font>
      <u/>
      <sz val="11"/>
      <color theme="10"/>
      <name val="Arial"/>
      <family val="2"/>
    </font>
    <font>
      <sz val="9"/>
      <color indexed="81"/>
      <name val="Tahoma"/>
      <family val="2"/>
    </font>
    <font>
      <b/>
      <sz val="9"/>
      <color indexed="81"/>
      <name val="Tahoma"/>
      <family val="2"/>
    </font>
    <font>
      <sz val="18"/>
      <color rgb="FFFF0000"/>
      <name val="Arial"/>
      <family val="2"/>
    </font>
    <font>
      <sz val="14"/>
      <name val="Arial"/>
      <family val="2"/>
    </font>
    <font>
      <b/>
      <sz val="28"/>
      <color theme="6" tint="-0.249977111117893"/>
      <name val="Arial"/>
      <family val="2"/>
    </font>
    <font>
      <sz val="18"/>
      <color theme="6" tint="-0.249977111117893"/>
      <name val="Arial"/>
      <family val="2"/>
    </font>
    <font>
      <b/>
      <i/>
      <sz val="18"/>
      <color theme="1"/>
      <name val="Arial"/>
      <family val="2"/>
    </font>
    <font>
      <b/>
      <sz val="14"/>
      <color theme="0"/>
      <name val="Arial"/>
      <family val="2"/>
    </font>
    <font>
      <i/>
      <sz val="12"/>
      <color theme="1"/>
      <name val="Arial"/>
      <family val="2"/>
    </font>
    <font>
      <b/>
      <sz val="11"/>
      <color rgb="FFFF0000"/>
      <name val="Arial"/>
      <family val="2"/>
    </font>
  </fonts>
  <fills count="8">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theme="0" tint="-4.9989318521683403E-2"/>
        <bgColor indexed="64"/>
      </patternFill>
    </fill>
    <fill>
      <patternFill patternType="solid">
        <fgColor theme="6" tint="0.39997558519241921"/>
        <bgColor theme="4" tint="0.79998168889431442"/>
      </patternFill>
    </fill>
    <fill>
      <patternFill patternType="solid">
        <fgColor theme="6" tint="0.79998168889431442"/>
        <bgColor indexed="64"/>
      </patternFill>
    </fill>
    <fill>
      <patternFill patternType="solid">
        <fgColor theme="6" tint="-0.249977111117893"/>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indexed="64"/>
      </right>
      <top/>
      <bottom style="hair">
        <color indexed="64"/>
      </bottom>
      <diagonal/>
    </border>
    <border>
      <left/>
      <right style="hair">
        <color theme="0" tint="-0.499984740745262"/>
      </right>
      <top style="hair">
        <color indexed="64"/>
      </top>
      <bottom style="hair">
        <color indexed="64"/>
      </bottom>
      <diagonal/>
    </border>
    <border>
      <left style="hair">
        <color indexed="64"/>
      </left>
      <right style="hair">
        <color theme="0" tint="-0.499984740745262"/>
      </right>
      <top/>
      <bottom style="hair">
        <color indexed="64"/>
      </bottom>
      <diagonal/>
    </border>
    <border>
      <left/>
      <right/>
      <top/>
      <bottom style="hair">
        <color indexed="64"/>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diagonal/>
    </border>
  </borders>
  <cellStyleXfs count="8">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25" fillId="0" borderId="0" applyFont="0" applyFill="0" applyBorder="0" applyAlignment="0" applyProtection="0"/>
    <xf numFmtId="0" fontId="26" fillId="0" borderId="0" applyNumberFormat="0" applyFill="0" applyBorder="0" applyAlignment="0" applyProtection="0"/>
  </cellStyleXfs>
  <cellXfs count="189">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Border="1" applyAlignment="1">
      <alignment horizontal="left" vertical="center" wrapText="1"/>
    </xf>
    <xf numFmtId="0" fontId="5" fillId="2" borderId="0" xfId="0" applyFont="1" applyFill="1" applyBorder="1" applyAlignment="1">
      <alignment vertical="center"/>
    </xf>
    <xf numFmtId="6" fontId="9" fillId="2" borderId="0" xfId="0" applyNumberFormat="1" applyFont="1" applyFill="1" applyBorder="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Border="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6" fontId="9" fillId="2" borderId="0" xfId="0" applyNumberFormat="1" applyFont="1" applyFill="1" applyAlignment="1">
      <alignmen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applyBorder="1"/>
    <xf numFmtId="0" fontId="5" fillId="2" borderId="0" xfId="0" applyFont="1" applyFill="1" applyBorder="1" applyAlignment="1">
      <alignment wrapText="1"/>
    </xf>
    <xf numFmtId="0" fontId="5" fillId="2" borderId="0" xfId="0" applyFont="1" applyFill="1" applyBorder="1"/>
    <xf numFmtId="0" fontId="5" fillId="2" borderId="0" xfId="0" applyFont="1" applyFill="1" applyBorder="1" applyAlignment="1"/>
    <xf numFmtId="0" fontId="5" fillId="2" borderId="12" xfId="0" applyFont="1" applyFill="1" applyBorder="1"/>
    <xf numFmtId="0" fontId="5" fillId="2" borderId="12" xfId="0" applyFont="1" applyFill="1" applyBorder="1" applyAlignment="1">
      <alignment vertical="center"/>
    </xf>
    <xf numFmtId="0" fontId="5" fillId="2" borderId="19" xfId="0" applyFont="1" applyFill="1" applyBorder="1"/>
    <xf numFmtId="0" fontId="5" fillId="2" borderId="0" xfId="0" applyFont="1" applyFill="1" applyBorder="1" applyAlignment="1">
      <alignment horizontal="left" vertical="center"/>
    </xf>
    <xf numFmtId="0" fontId="5" fillId="2" borderId="18" xfId="0" applyFont="1" applyFill="1" applyBorder="1" applyAlignment="1">
      <alignment horizontal="left" vertical="center"/>
    </xf>
    <xf numFmtId="0" fontId="5" fillId="0" borderId="0" xfId="0" applyFont="1" applyBorder="1" applyAlignment="1">
      <alignment vertical="center"/>
    </xf>
    <xf numFmtId="0" fontId="24" fillId="2" borderId="0" xfId="0" applyFont="1" applyFill="1" applyBorder="1" applyAlignment="1" applyProtection="1">
      <alignment horizontal="center"/>
      <protection locked="0"/>
    </xf>
    <xf numFmtId="0" fontId="5" fillId="2" borderId="12" xfId="0" applyFont="1" applyFill="1" applyBorder="1" applyAlignment="1">
      <alignment vertical="top"/>
    </xf>
    <xf numFmtId="0" fontId="5" fillId="2" borderId="0" xfId="0" applyFont="1" applyFill="1" applyBorder="1" applyAlignment="1">
      <alignment vertical="top"/>
    </xf>
    <xf numFmtId="0" fontId="5" fillId="2" borderId="0" xfId="0" applyFont="1" applyFill="1" applyAlignment="1">
      <alignment vertical="top"/>
    </xf>
    <xf numFmtId="0" fontId="5" fillId="2" borderId="0" xfId="0" applyFont="1" applyFill="1" applyBorder="1" applyAlignment="1">
      <alignment vertical="center" wrapText="1"/>
    </xf>
    <xf numFmtId="0" fontId="28" fillId="2" borderId="0" xfId="0" applyFont="1" applyFill="1" applyBorder="1" applyAlignment="1">
      <alignment horizontal="left" vertical="center" wrapText="1"/>
    </xf>
    <xf numFmtId="0" fontId="5" fillId="2" borderId="20" xfId="0" applyFont="1" applyFill="1" applyBorder="1" applyAlignment="1">
      <alignment vertical="center"/>
    </xf>
    <xf numFmtId="0" fontId="35" fillId="2" borderId="12" xfId="0" applyFont="1" applyFill="1" applyBorder="1" applyAlignment="1">
      <alignment vertical="center"/>
    </xf>
    <xf numFmtId="0" fontId="35" fillId="2" borderId="0" xfId="0" applyFont="1" applyFill="1" applyBorder="1" applyAlignment="1">
      <alignment vertical="center"/>
    </xf>
    <xf numFmtId="0" fontId="35" fillId="2" borderId="0" xfId="0" applyFont="1" applyFill="1" applyAlignment="1">
      <alignment vertical="center"/>
    </xf>
    <xf numFmtId="169" fontId="31" fillId="3" borderId="0" xfId="0" applyNumberFormat="1" applyFont="1" applyFill="1" applyBorder="1" applyProtection="1"/>
    <xf numFmtId="0" fontId="29" fillId="3" borderId="0" xfId="0" applyFont="1" applyFill="1" applyBorder="1" applyAlignment="1" applyProtection="1">
      <alignment horizontal="right"/>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30" fillId="4" borderId="0" xfId="0" applyFont="1" applyFill="1" applyBorder="1"/>
    <xf numFmtId="0" fontId="36" fillId="4" borderId="0" xfId="0" quotePrefix="1" applyFont="1" applyFill="1" applyBorder="1" applyAlignment="1">
      <alignment vertical="center"/>
    </xf>
    <xf numFmtId="0" fontId="5" fillId="6" borderId="16" xfId="0" applyFont="1" applyFill="1" applyBorder="1" applyAlignment="1" applyProtection="1">
      <alignment horizontal="left" vertical="center"/>
      <protection locked="0"/>
    </xf>
    <xf numFmtId="169" fontId="5" fillId="6" borderId="17" xfId="0" applyNumberFormat="1" applyFont="1" applyFill="1" applyBorder="1" applyAlignment="1" applyProtection="1">
      <alignment vertical="center"/>
    </xf>
    <xf numFmtId="0" fontId="23" fillId="6" borderId="15" xfId="0" applyFont="1" applyFill="1" applyBorder="1" applyAlignment="1" applyProtection="1">
      <alignment horizontal="left" vertical="center" wrapText="1"/>
      <protection locked="0"/>
    </xf>
    <xf numFmtId="0" fontId="23" fillId="6" borderId="14" xfId="0" applyFont="1" applyFill="1" applyBorder="1" applyAlignment="1" applyProtection="1">
      <alignment vertical="center"/>
      <protection locked="0"/>
    </xf>
    <xf numFmtId="0" fontId="23" fillId="6" borderId="16" xfId="0" applyFont="1" applyFill="1" applyBorder="1" applyAlignment="1" applyProtection="1">
      <alignment horizontal="left" vertical="center"/>
      <protection locked="0"/>
    </xf>
    <xf numFmtId="0" fontId="40" fillId="5" borderId="7" xfId="0" applyFont="1" applyFill="1" applyBorder="1" applyAlignment="1" applyProtection="1">
      <alignment horizontal="center" vertical="center"/>
    </xf>
    <xf numFmtId="0" fontId="40" fillId="5" borderId="7" xfId="0" applyFont="1" applyFill="1" applyBorder="1" applyAlignment="1" applyProtection="1">
      <alignment horizontal="center" vertical="center" wrapText="1"/>
    </xf>
    <xf numFmtId="0" fontId="23" fillId="6" borderId="15" xfId="0" applyNumberFormat="1" applyFont="1" applyFill="1" applyBorder="1" applyAlignment="1" applyProtection="1">
      <alignment horizontal="left" vertical="center" wrapText="1"/>
      <protection locked="0"/>
    </xf>
    <xf numFmtId="0" fontId="23" fillId="6" borderId="14" xfId="0" applyNumberFormat="1" applyFont="1" applyFill="1" applyBorder="1" applyAlignment="1" applyProtection="1">
      <alignment vertical="center"/>
      <protection locked="0"/>
    </xf>
    <xf numFmtId="0" fontId="23" fillId="6" borderId="16" xfId="0" applyNumberFormat="1" applyFont="1" applyFill="1" applyBorder="1" applyAlignment="1" applyProtection="1">
      <alignment horizontal="left" vertical="center"/>
      <protection locked="0"/>
    </xf>
    <xf numFmtId="0" fontId="5" fillId="6" borderId="16" xfId="0" applyNumberFormat="1" applyFont="1" applyFill="1" applyBorder="1" applyAlignment="1" applyProtection="1">
      <alignment horizontal="left" vertical="center"/>
      <protection locked="0"/>
    </xf>
    <xf numFmtId="0" fontId="1" fillId="2" borderId="0" xfId="0" applyFont="1" applyFill="1" applyBorder="1" applyAlignment="1"/>
    <xf numFmtId="0" fontId="30" fillId="2" borderId="0" xfId="0" applyFont="1" applyFill="1" applyBorder="1" applyAlignment="1"/>
    <xf numFmtId="44" fontId="5" fillId="6" borderId="17" xfId="6" applyFont="1" applyFill="1" applyBorder="1" applyAlignment="1" applyProtection="1">
      <alignment vertical="center"/>
    </xf>
    <xf numFmtId="0" fontId="42" fillId="2" borderId="0" xfId="0" applyFont="1" applyFill="1" applyBorder="1"/>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pplyProtection="1">
      <alignment horizontal="right" vertical="center" wrapText="1"/>
    </xf>
    <xf numFmtId="169" fontId="3" fillId="2" borderId="5" xfId="0" applyNumberFormat="1" applyFont="1" applyFill="1" applyBorder="1" applyAlignment="1" applyProtection="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Border="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Border="1" applyAlignment="1">
      <alignment horizontal="right" vertical="center" wrapText="1"/>
    </xf>
    <xf numFmtId="10" fontId="3" fillId="2" borderId="0" xfId="0" applyNumberFormat="1" applyFont="1" applyFill="1" applyBorder="1" applyAlignment="1" applyProtection="1">
      <alignment horizontal="center" vertical="center" wrapText="1"/>
      <protection locked="0"/>
    </xf>
    <xf numFmtId="0" fontId="3" fillId="2" borderId="0" xfId="0" applyFont="1" applyFill="1" applyBorder="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27" fillId="7" borderId="0" xfId="0" applyFont="1" applyFill="1" applyBorder="1" applyAlignment="1">
      <alignment horizontal="center" vertical="center"/>
    </xf>
    <xf numFmtId="0" fontId="39" fillId="2" borderId="0" xfId="0" applyFont="1" applyFill="1" applyBorder="1" applyAlignment="1">
      <alignment horizontal="center"/>
    </xf>
    <xf numFmtId="0" fontId="37" fillId="0" borderId="0" xfId="0" applyFont="1" applyFill="1" applyBorder="1" applyAlignment="1">
      <alignment horizontal="center" vertical="top"/>
    </xf>
    <xf numFmtId="0" fontId="38" fillId="7" borderId="0" xfId="0" applyFont="1" applyFill="1" applyBorder="1" applyAlignment="1">
      <alignment horizontal="center" vertical="center"/>
    </xf>
    <xf numFmtId="0" fontId="32" fillId="0" borderId="0" xfId="7" quotePrefix="1" applyFont="1" applyFill="1" applyAlignment="1">
      <alignment wrapText="1"/>
    </xf>
    <xf numFmtId="0" fontId="32" fillId="0" borderId="0" xfId="7" quotePrefix="1" applyFont="1" applyFill="1"/>
    <xf numFmtId="0" fontId="41" fillId="2" borderId="0" xfId="0" applyFont="1" applyFill="1" applyBorder="1" applyAlignment="1">
      <alignment horizontal="left" wrapText="1"/>
    </xf>
    <xf numFmtId="0" fontId="10" fillId="2" borderId="0" xfId="0" applyFont="1" applyFill="1" applyBorder="1" applyAlignment="1">
      <alignment vertical="center"/>
    </xf>
    <xf numFmtId="0" fontId="42" fillId="2" borderId="0" xfId="0" applyFont="1" applyFill="1" applyBorder="1" applyAlignment="1">
      <alignment horizontal="center" vertical="center"/>
    </xf>
    <xf numFmtId="0" fontId="42" fillId="2" borderId="0" xfId="0" applyFont="1" applyFill="1" applyBorder="1" applyAlignment="1">
      <alignment vertical="center"/>
    </xf>
  </cellXfs>
  <cellStyles count="8">
    <cellStyle name="Euro" xfId="1"/>
    <cellStyle name="Euro 2" xfId="4"/>
    <cellStyle name="Lien hypertexte" xfId="7" builtinId="8"/>
    <cellStyle name="Milliers 2" xfId="5"/>
    <cellStyle name="Monétaire" xfId="6" builtinId="4"/>
    <cellStyle name="Normal" xfId="0" builtinId="0"/>
    <cellStyle name="Normal 2" xfId="2"/>
    <cellStyle name="Pourcentage 2" xfId="3"/>
  </cellStyles>
  <dxfs count="0"/>
  <tableStyles count="0" defaultTableStyle="TableStyleMedium2" defaultPivotStyle="PivotStyleLight16"/>
  <colors>
    <mruColors>
      <color rgb="FF4DA179"/>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819150</xdr:colOff>
      <xdr:row>1</xdr:row>
      <xdr:rowOff>95250</xdr:rowOff>
    </xdr:from>
    <xdr:to>
      <xdr:col>5</xdr:col>
      <xdr:colOff>1314450</xdr:colOff>
      <xdr:row>1</xdr:row>
      <xdr:rowOff>1019175</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819150" y="333375"/>
          <a:ext cx="10877550" cy="9239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6</xdr:col>
      <xdr:colOff>188285</xdr:colOff>
      <xdr:row>18</xdr:row>
      <xdr:rowOff>0</xdr:rowOff>
    </xdr:from>
    <xdr:ext cx="7064197" cy="0"/>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3479"/>
        <a:stretch/>
      </xdr:blipFill>
      <xdr:spPr>
        <a:xfrm>
          <a:off x="11484935" y="5010150"/>
          <a:ext cx="7064197" cy="0"/>
        </a:xfrm>
        <a:prstGeom prst="rect">
          <a:avLst/>
        </a:prstGeom>
      </xdr:spPr>
    </xdr:pic>
    <xdr:clientData/>
  </xdr:oneCellAnchor>
  <xdr:oneCellAnchor>
    <xdr:from>
      <xdr:col>6</xdr:col>
      <xdr:colOff>221511</xdr:colOff>
      <xdr:row>18</xdr:row>
      <xdr:rowOff>0</xdr:rowOff>
    </xdr:from>
    <xdr:ext cx="8952601" cy="0"/>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1518161" y="5010150"/>
          <a:ext cx="8952601" cy="0"/>
        </a:xfrm>
        <a:prstGeom prst="rect">
          <a:avLst/>
        </a:prstGeom>
      </xdr:spPr>
    </xdr:pic>
    <xdr:clientData/>
  </xdr:oneCellAnchor>
  <xdr:oneCellAnchor>
    <xdr:from>
      <xdr:col>6</xdr:col>
      <xdr:colOff>199360</xdr:colOff>
      <xdr:row>18</xdr:row>
      <xdr:rowOff>0</xdr:rowOff>
    </xdr:from>
    <xdr:ext cx="8885934" cy="0"/>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11496010" y="5010150"/>
          <a:ext cx="8885934" cy="0"/>
        </a:xfrm>
        <a:prstGeom prst="rect">
          <a:avLst/>
        </a:prstGeom>
      </xdr:spPr>
    </xdr:pic>
    <xdr:clientData/>
  </xdr:oneCellAnchor>
  <xdr:twoCellAnchor editAs="oneCell">
    <xdr:from>
      <xdr:col>1</xdr:col>
      <xdr:colOff>361951</xdr:colOff>
      <xdr:row>0</xdr:row>
      <xdr:rowOff>189625</xdr:rowOff>
    </xdr:from>
    <xdr:to>
      <xdr:col>1</xdr:col>
      <xdr:colOff>1851337</xdr:colOff>
      <xdr:row>2</xdr:row>
      <xdr:rowOff>201232</xdr:rowOff>
    </xdr:to>
    <xdr:pic>
      <xdr:nvPicPr>
        <xdr:cNvPr id="8" name="Image 7" descr="C:\Users\briotv\AppData\Local\Temp\_PA384\\logo_RB\FR\RB_NB.jpg">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20543" y="189625"/>
          <a:ext cx="1489386" cy="142023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laboratif.ademe.fr/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Q68"/>
  <sheetViews>
    <sheetView workbookViewId="0">
      <selection activeCell="L51" sqref="L51:O51"/>
    </sheetView>
  </sheetViews>
  <sheetFormatPr baseColWidth="10" defaultColWidth="11.44140625" defaultRowHeight="14.4" x14ac:dyDescent="0.3"/>
  <sheetData>
    <row r="1" spans="1:17" ht="15.6" x14ac:dyDescent="0.3">
      <c r="A1" s="174" t="s">
        <v>0</v>
      </c>
      <c r="B1" s="174"/>
      <c r="C1" s="174"/>
      <c r="D1" s="174"/>
      <c r="E1" s="174"/>
      <c r="F1" s="174"/>
      <c r="G1" s="174"/>
      <c r="H1" s="174"/>
      <c r="I1" s="174"/>
      <c r="J1" s="174"/>
      <c r="K1" s="174"/>
      <c r="L1" s="174"/>
      <c r="M1" s="174"/>
      <c r="N1" s="174"/>
      <c r="O1" s="174"/>
      <c r="P1" s="174"/>
      <c r="Q1" s="174"/>
    </row>
    <row r="2" spans="1:17" ht="15.6" x14ac:dyDescent="0.3">
      <c r="A2" s="175" t="s">
        <v>1</v>
      </c>
      <c r="B2" s="175"/>
      <c r="C2" s="175"/>
      <c r="D2" s="175"/>
      <c r="E2" s="175"/>
      <c r="F2" s="175"/>
      <c r="G2" s="175"/>
      <c r="H2" s="175"/>
      <c r="I2" s="175"/>
      <c r="J2" s="175"/>
      <c r="K2" s="175"/>
      <c r="L2" s="175"/>
      <c r="M2" s="175"/>
      <c r="N2" s="175"/>
      <c r="O2" s="175"/>
      <c r="P2" s="175"/>
      <c r="Q2" s="175"/>
    </row>
    <row r="3" spans="1:17" x14ac:dyDescent="0.3">
      <c r="A3" s="176" t="s">
        <v>2</v>
      </c>
      <c r="B3" s="176"/>
      <c r="C3" s="176"/>
      <c r="D3" s="176"/>
      <c r="E3" s="176"/>
      <c r="F3" s="176"/>
      <c r="G3" s="176"/>
      <c r="H3" s="176"/>
      <c r="I3" s="176"/>
      <c r="J3" s="176"/>
      <c r="K3" s="176"/>
      <c r="L3" s="176"/>
      <c r="M3" s="176"/>
      <c r="N3" s="176"/>
      <c r="O3" s="176"/>
      <c r="P3" s="176"/>
      <c r="Q3" s="176"/>
    </row>
    <row r="4" spans="1:17" x14ac:dyDescent="0.3">
      <c r="A4" s="1" t="s">
        <v>3</v>
      </c>
      <c r="B4" s="1"/>
      <c r="C4" s="1"/>
      <c r="D4" s="1"/>
      <c r="E4" s="2"/>
      <c r="F4" s="2"/>
      <c r="G4" s="2"/>
      <c r="H4" s="2"/>
      <c r="I4" s="2"/>
      <c r="J4" s="2"/>
      <c r="K4" s="2"/>
      <c r="L4" s="2"/>
      <c r="M4" s="2"/>
      <c r="N4" s="2"/>
      <c r="O4" s="2"/>
      <c r="P4" s="2"/>
      <c r="Q4" s="2"/>
    </row>
    <row r="5" spans="1:17" x14ac:dyDescent="0.3">
      <c r="A5" s="177" t="s">
        <v>4</v>
      </c>
      <c r="B5" s="177"/>
      <c r="C5" s="177"/>
      <c r="D5" s="177"/>
      <c r="E5" s="177"/>
      <c r="F5" s="177"/>
      <c r="G5" s="177"/>
      <c r="H5" s="177"/>
      <c r="I5" s="177"/>
      <c r="J5" s="177"/>
      <c r="K5" s="177"/>
      <c r="L5" s="177"/>
      <c r="M5" s="177"/>
      <c r="N5" s="177"/>
      <c r="O5" s="177"/>
      <c r="P5" s="177"/>
      <c r="Q5" s="177"/>
    </row>
    <row r="6" spans="1:17" x14ac:dyDescent="0.3">
      <c r="A6" s="170" t="s">
        <v>5</v>
      </c>
      <c r="B6" s="170"/>
      <c r="C6" s="170"/>
      <c r="D6" s="170"/>
      <c r="E6" s="170"/>
      <c r="F6" s="170"/>
      <c r="G6" s="170"/>
      <c r="H6" s="170"/>
      <c r="I6" s="170"/>
      <c r="J6" s="170"/>
      <c r="K6" s="170"/>
      <c r="L6" s="170"/>
      <c r="M6" s="170"/>
      <c r="N6" s="170"/>
      <c r="O6" s="170"/>
      <c r="P6" s="170"/>
      <c r="Q6" s="170"/>
    </row>
    <row r="7" spans="1:17" x14ac:dyDescent="0.3">
      <c r="A7" s="3"/>
      <c r="B7" s="3"/>
      <c r="C7" s="3"/>
      <c r="D7" s="3"/>
      <c r="E7" s="3"/>
      <c r="F7" s="3"/>
      <c r="G7" s="3"/>
      <c r="H7" s="3"/>
      <c r="I7" s="3"/>
      <c r="J7" s="3"/>
      <c r="K7" s="3"/>
      <c r="L7" s="3"/>
      <c r="M7" s="3"/>
      <c r="N7" s="3"/>
      <c r="O7" s="3"/>
      <c r="P7" s="3"/>
      <c r="Q7" s="3"/>
    </row>
    <row r="8" spans="1:17" x14ac:dyDescent="0.3">
      <c r="A8" s="170" t="s">
        <v>6</v>
      </c>
      <c r="B8" s="170"/>
      <c r="C8" s="170"/>
      <c r="D8" s="170"/>
      <c r="E8" s="170"/>
      <c r="F8" s="170"/>
      <c r="G8" s="170"/>
      <c r="H8" s="170"/>
      <c r="I8" s="170"/>
      <c r="J8" s="170"/>
      <c r="K8" s="170"/>
      <c r="L8" s="170"/>
      <c r="M8" s="170"/>
      <c r="N8" s="170"/>
      <c r="O8" s="4">
        <v>87.5</v>
      </c>
      <c r="P8" s="170" t="s">
        <v>7</v>
      </c>
      <c r="Q8" s="170"/>
    </row>
    <row r="9" spans="1:17" x14ac:dyDescent="0.3">
      <c r="A9" s="5"/>
      <c r="B9" s="172" t="s">
        <v>8</v>
      </c>
      <c r="C9" s="172"/>
      <c r="D9" s="172"/>
      <c r="E9" s="172"/>
      <c r="F9" s="172"/>
      <c r="G9" s="172"/>
      <c r="H9" s="172"/>
      <c r="I9" s="172"/>
      <c r="J9" s="172"/>
      <c r="K9" s="172"/>
      <c r="L9" s="6">
        <v>109.7</v>
      </c>
      <c r="M9" s="170" t="s">
        <v>9</v>
      </c>
      <c r="N9" s="170"/>
      <c r="O9" s="7"/>
      <c r="P9" s="5"/>
      <c r="Q9" s="5"/>
    </row>
    <row r="10" spans="1:17" x14ac:dyDescent="0.3">
      <c r="A10" s="7"/>
      <c r="B10" s="171">
        <f>O8</f>
        <v>87.5</v>
      </c>
      <c r="C10" s="171"/>
      <c r="D10" s="8" t="s">
        <v>10</v>
      </c>
      <c r="E10" s="6">
        <f>L9</f>
        <v>109.7</v>
      </c>
      <c r="F10" s="8" t="s">
        <v>11</v>
      </c>
      <c r="G10" s="8" t="s">
        <v>10</v>
      </c>
      <c r="H10" s="9">
        <v>20</v>
      </c>
      <c r="I10" s="5" t="s">
        <v>12</v>
      </c>
      <c r="J10" s="5" t="s">
        <v>13</v>
      </c>
      <c r="K10" s="160">
        <f>(B10*E10)*H10</f>
        <v>191975</v>
      </c>
      <c r="L10" s="160"/>
      <c r="M10" s="160"/>
      <c r="N10" s="5"/>
      <c r="O10" s="5"/>
      <c r="P10" s="5"/>
      <c r="Q10" s="5"/>
    </row>
    <row r="11" spans="1:17" x14ac:dyDescent="0.3">
      <c r="A11" s="161" t="s">
        <v>14</v>
      </c>
      <c r="B11" s="161"/>
      <c r="C11" s="161"/>
      <c r="D11" s="161"/>
      <c r="E11" s="161"/>
      <c r="F11" s="161"/>
      <c r="G11" s="161"/>
      <c r="H11" s="161"/>
      <c r="I11" s="161"/>
      <c r="J11" s="161"/>
      <c r="K11" s="161"/>
      <c r="L11" s="161"/>
      <c r="M11" s="161"/>
      <c r="N11" s="161"/>
      <c r="O11" s="161"/>
      <c r="P11" s="161"/>
      <c r="Q11" s="2"/>
    </row>
    <row r="12" spans="1:17" x14ac:dyDescent="0.3">
      <c r="A12" s="2"/>
      <c r="B12" s="2"/>
      <c r="C12" s="2"/>
      <c r="D12" s="10" t="s">
        <v>15</v>
      </c>
      <c r="E12" s="173">
        <v>0</v>
      </c>
      <c r="F12" s="173"/>
      <c r="G12" s="173"/>
      <c r="H12" s="10"/>
      <c r="I12" s="10"/>
      <c r="J12" s="10"/>
      <c r="K12" s="10"/>
      <c r="L12" s="10"/>
      <c r="M12" s="10"/>
      <c r="N12" s="10"/>
      <c r="O12" s="10"/>
      <c r="P12" s="10"/>
      <c r="Q12" s="11"/>
    </row>
    <row r="13" spans="1:17" x14ac:dyDescent="0.3">
      <c r="A13" s="12"/>
      <c r="B13" s="163" t="s">
        <v>16</v>
      </c>
      <c r="C13" s="164"/>
      <c r="D13" s="164"/>
      <c r="E13" s="164"/>
      <c r="F13" s="164"/>
      <c r="G13" s="164"/>
      <c r="H13" s="164"/>
      <c r="I13" s="164"/>
      <c r="J13" s="164"/>
      <c r="K13" s="164"/>
      <c r="L13" s="164"/>
      <c r="M13" s="164"/>
      <c r="N13" s="164"/>
      <c r="O13" s="164"/>
      <c r="P13" s="164"/>
      <c r="Q13" s="165"/>
    </row>
    <row r="14" spans="1:17" x14ac:dyDescent="0.3">
      <c r="A14" s="13"/>
      <c r="B14" s="178" t="s">
        <v>17</v>
      </c>
      <c r="C14" s="168"/>
      <c r="D14" s="168"/>
      <c r="E14" s="168"/>
      <c r="F14" s="168"/>
      <c r="G14" s="168"/>
      <c r="H14" s="168"/>
      <c r="I14" s="168"/>
      <c r="J14" s="168"/>
      <c r="K14" s="168">
        <f>K10-E12</f>
        <v>191975</v>
      </c>
      <c r="L14" s="168"/>
      <c r="M14" s="168"/>
      <c r="N14" s="14"/>
      <c r="O14" s="15"/>
      <c r="P14" s="15"/>
      <c r="Q14" s="16"/>
    </row>
    <row r="15" spans="1:17" x14ac:dyDescent="0.3">
      <c r="A15" s="13"/>
      <c r="B15" s="17"/>
      <c r="C15" s="17"/>
      <c r="D15" s="17"/>
      <c r="E15" s="17"/>
      <c r="F15" s="17"/>
      <c r="G15" s="17"/>
      <c r="H15" s="17"/>
      <c r="I15" s="17"/>
      <c r="J15" s="17"/>
      <c r="K15" s="17"/>
      <c r="L15" s="17"/>
      <c r="M15" s="17"/>
      <c r="N15" s="18"/>
      <c r="O15" s="19"/>
      <c r="P15" s="19"/>
      <c r="Q15" s="19"/>
    </row>
    <row r="16" spans="1:17" x14ac:dyDescent="0.3">
      <c r="A16" s="169" t="s">
        <v>18</v>
      </c>
      <c r="B16" s="169"/>
      <c r="C16" s="169"/>
      <c r="D16" s="169"/>
      <c r="E16" s="169"/>
      <c r="F16" s="169"/>
      <c r="G16" s="169"/>
      <c r="H16" s="169"/>
      <c r="I16" s="169"/>
      <c r="J16" s="169"/>
      <c r="K16" s="169"/>
      <c r="L16" s="169"/>
      <c r="M16" s="169"/>
      <c r="N16" s="169"/>
      <c r="O16" s="20">
        <v>75</v>
      </c>
      <c r="P16" s="170" t="s">
        <v>19</v>
      </c>
      <c r="Q16" s="170"/>
    </row>
    <row r="17" spans="1:17" x14ac:dyDescent="0.3">
      <c r="A17" s="7"/>
      <c r="B17" s="171" t="s">
        <v>20</v>
      </c>
      <c r="C17" s="171"/>
      <c r="D17" s="171"/>
      <c r="E17" s="171"/>
      <c r="F17" s="171"/>
      <c r="G17" s="171"/>
      <c r="H17" s="171"/>
      <c r="I17" s="171"/>
      <c r="J17" s="171"/>
      <c r="K17" s="171"/>
      <c r="L17" s="171"/>
      <c r="M17" s="171"/>
      <c r="N17" s="171"/>
      <c r="O17" s="21">
        <f>L9</f>
        <v>109.7</v>
      </c>
      <c r="P17" s="22" t="s">
        <v>21</v>
      </c>
      <c r="Q17" s="3"/>
    </row>
    <row r="18" spans="1:17" x14ac:dyDescent="0.3">
      <c r="A18" s="7"/>
      <c r="B18" s="159">
        <f>O16</f>
        <v>75</v>
      </c>
      <c r="C18" s="159"/>
      <c r="D18" s="5" t="s">
        <v>10</v>
      </c>
      <c r="E18" s="23">
        <f>O17</f>
        <v>109.7</v>
      </c>
      <c r="F18" s="5" t="s">
        <v>22</v>
      </c>
      <c r="G18" s="5" t="s">
        <v>10</v>
      </c>
      <c r="H18" s="24">
        <v>20</v>
      </c>
      <c r="I18" s="5" t="s">
        <v>12</v>
      </c>
      <c r="J18" s="5" t="s">
        <v>13</v>
      </c>
      <c r="K18" s="160">
        <f>(B18*E18)*H18</f>
        <v>164550</v>
      </c>
      <c r="L18" s="160"/>
      <c r="M18" s="160"/>
      <c r="N18" s="5"/>
      <c r="O18" s="5"/>
      <c r="P18" s="5"/>
      <c r="Q18" s="3"/>
    </row>
    <row r="19" spans="1:17" x14ac:dyDescent="0.3">
      <c r="A19" s="161" t="s">
        <v>14</v>
      </c>
      <c r="B19" s="161"/>
      <c r="C19" s="161"/>
      <c r="D19" s="161"/>
      <c r="E19" s="161"/>
      <c r="F19" s="161"/>
      <c r="G19" s="161"/>
      <c r="H19" s="161"/>
      <c r="I19" s="161"/>
      <c r="J19" s="161"/>
      <c r="K19" s="161"/>
      <c r="L19" s="161"/>
      <c r="M19" s="161"/>
      <c r="N19" s="161"/>
      <c r="O19" s="161"/>
      <c r="P19" s="161"/>
      <c r="Q19" s="2"/>
    </row>
    <row r="20" spans="1:17" x14ac:dyDescent="0.3">
      <c r="A20" s="2"/>
      <c r="B20" s="2"/>
      <c r="C20" s="2"/>
      <c r="D20" s="10" t="s">
        <v>15</v>
      </c>
      <c r="E20" s="162">
        <v>0</v>
      </c>
      <c r="F20" s="162"/>
      <c r="G20" s="162"/>
      <c r="H20" s="10"/>
      <c r="I20" s="10"/>
      <c r="J20" s="10"/>
      <c r="K20" s="10"/>
      <c r="L20" s="10"/>
      <c r="M20" s="10"/>
      <c r="N20" s="10"/>
      <c r="O20" s="10"/>
      <c r="P20" s="10"/>
      <c r="Q20" s="11"/>
    </row>
    <row r="21" spans="1:17" x14ac:dyDescent="0.3">
      <c r="A21" s="12"/>
      <c r="B21" s="163" t="s">
        <v>23</v>
      </c>
      <c r="C21" s="164"/>
      <c r="D21" s="164"/>
      <c r="E21" s="164"/>
      <c r="F21" s="164"/>
      <c r="G21" s="164"/>
      <c r="H21" s="164"/>
      <c r="I21" s="164"/>
      <c r="J21" s="164"/>
      <c r="K21" s="164"/>
      <c r="L21" s="164"/>
      <c r="M21" s="164"/>
      <c r="N21" s="164"/>
      <c r="O21" s="164"/>
      <c r="P21" s="164"/>
      <c r="Q21" s="165"/>
    </row>
    <row r="22" spans="1:17" x14ac:dyDescent="0.3">
      <c r="A22" s="13"/>
      <c r="B22" s="166" t="s">
        <v>24</v>
      </c>
      <c r="C22" s="167"/>
      <c r="D22" s="167"/>
      <c r="E22" s="167"/>
      <c r="F22" s="167"/>
      <c r="G22" s="167"/>
      <c r="H22" s="167"/>
      <c r="I22" s="167"/>
      <c r="J22" s="167"/>
      <c r="K22" s="168">
        <f>K18-E20</f>
        <v>164550</v>
      </c>
      <c r="L22" s="168"/>
      <c r="M22" s="168"/>
      <c r="N22" s="14"/>
      <c r="O22" s="15"/>
      <c r="P22" s="15"/>
      <c r="Q22" s="16"/>
    </row>
    <row r="23" spans="1:17" x14ac:dyDescent="0.3">
      <c r="A23" s="13"/>
      <c r="B23" s="25"/>
      <c r="C23" s="25"/>
      <c r="D23" s="25"/>
      <c r="E23" s="25"/>
      <c r="F23" s="25"/>
      <c r="G23" s="25"/>
      <c r="H23" s="25"/>
      <c r="I23" s="25"/>
      <c r="J23" s="25"/>
      <c r="K23" s="17"/>
      <c r="L23" s="17"/>
      <c r="M23" s="17"/>
      <c r="N23" s="18"/>
      <c r="O23" s="19"/>
      <c r="P23" s="19"/>
      <c r="Q23" s="19"/>
    </row>
    <row r="24" spans="1:17" x14ac:dyDescent="0.3">
      <c r="A24" s="151" t="s">
        <v>25</v>
      </c>
      <c r="B24" s="151"/>
      <c r="C24" s="151"/>
      <c r="D24" s="151"/>
      <c r="E24" s="151"/>
      <c r="F24" s="151"/>
      <c r="G24" s="151"/>
      <c r="H24" s="151"/>
      <c r="I24" s="151"/>
      <c r="J24" s="151"/>
      <c r="K24" s="151"/>
      <c r="L24" s="151"/>
      <c r="M24" s="151"/>
      <c r="N24" s="151"/>
      <c r="O24" s="151"/>
      <c r="P24" s="151"/>
      <c r="Q24" s="151"/>
    </row>
    <row r="25" spans="1:17" x14ac:dyDescent="0.3">
      <c r="A25" s="26" t="s">
        <v>26</v>
      </c>
      <c r="B25" s="152">
        <f>K14+K22</f>
        <v>356525</v>
      </c>
      <c r="C25" s="152"/>
      <c r="D25" s="152"/>
      <c r="E25" s="153"/>
      <c r="F25" s="153"/>
      <c r="G25" s="153"/>
      <c r="H25" s="154"/>
      <c r="I25" s="154"/>
      <c r="J25" s="154"/>
      <c r="K25" s="27"/>
      <c r="L25" s="27"/>
      <c r="M25" s="27"/>
      <c r="N25" s="28"/>
      <c r="O25" s="28"/>
      <c r="P25" s="28"/>
      <c r="Q25" s="28"/>
    </row>
    <row r="26" spans="1:17" x14ac:dyDescent="0.3">
      <c r="A26" s="26"/>
      <c r="B26" s="29"/>
      <c r="C26" s="29"/>
      <c r="D26" s="29"/>
      <c r="E26" s="29"/>
      <c r="F26" s="29"/>
      <c r="G26" s="29"/>
      <c r="H26" s="30"/>
      <c r="I26" s="30"/>
      <c r="J26" s="30"/>
      <c r="K26" s="27"/>
      <c r="L26" s="27"/>
      <c r="M26" s="27"/>
      <c r="N26" s="28"/>
      <c r="O26" s="28"/>
      <c r="P26" s="28"/>
      <c r="Q26" s="28"/>
    </row>
    <row r="27" spans="1:17" x14ac:dyDescent="0.3">
      <c r="A27" s="113" t="s">
        <v>27</v>
      </c>
      <c r="B27" s="113"/>
      <c r="C27" s="113"/>
      <c r="D27" s="113"/>
      <c r="E27" s="113"/>
      <c r="F27" s="113"/>
      <c r="G27" s="113"/>
      <c r="H27" s="113"/>
      <c r="I27" s="113"/>
      <c r="J27" s="113"/>
      <c r="K27" s="113"/>
      <c r="L27" s="113"/>
      <c r="M27" s="113"/>
      <c r="N27" s="113"/>
      <c r="O27" s="113"/>
      <c r="P27" s="113"/>
      <c r="Q27" s="113"/>
    </row>
    <row r="28" spans="1:17" x14ac:dyDescent="0.3">
      <c r="A28" s="31"/>
      <c r="B28" s="31"/>
      <c r="C28" s="31"/>
      <c r="D28" s="31"/>
      <c r="E28" s="31"/>
      <c r="F28" s="31"/>
      <c r="G28" s="31"/>
      <c r="H28" s="31"/>
      <c r="I28" s="31"/>
      <c r="J28" s="31"/>
      <c r="K28" s="31"/>
      <c r="L28" s="31"/>
      <c r="M28" s="31"/>
      <c r="N28" s="31"/>
      <c r="O28" s="31"/>
      <c r="P28" s="31"/>
      <c r="Q28" s="31"/>
    </row>
    <row r="29" spans="1:17" x14ac:dyDescent="0.3">
      <c r="A29" s="1" t="s">
        <v>28</v>
      </c>
      <c r="B29" s="2"/>
      <c r="C29" s="2"/>
      <c r="D29" s="2"/>
      <c r="E29" s="2"/>
      <c r="F29" s="2"/>
      <c r="G29" s="2"/>
      <c r="H29" s="2"/>
      <c r="I29" s="2"/>
      <c r="J29" s="4"/>
      <c r="K29" s="8"/>
      <c r="L29" s="8"/>
      <c r="M29" s="8"/>
      <c r="N29" s="8"/>
      <c r="O29" s="7"/>
      <c r="P29" s="7"/>
      <c r="Q29" s="7"/>
    </row>
    <row r="30" spans="1:17" x14ac:dyDescent="0.3">
      <c r="A30" s="32" t="s">
        <v>29</v>
      </c>
      <c r="B30" s="2"/>
      <c r="C30" s="2"/>
      <c r="D30" s="2"/>
      <c r="E30" s="2"/>
      <c r="F30" s="2"/>
      <c r="G30" s="2"/>
      <c r="H30" s="2"/>
      <c r="I30" s="2"/>
      <c r="J30" s="2"/>
      <c r="K30" s="2"/>
      <c r="L30" s="2"/>
      <c r="M30" s="2"/>
      <c r="N30" s="2"/>
      <c r="O30" s="2"/>
      <c r="P30" s="2"/>
      <c r="Q30" s="2"/>
    </row>
    <row r="31" spans="1:17" x14ac:dyDescent="0.3">
      <c r="A31" s="32"/>
      <c r="B31" s="2"/>
      <c r="C31" s="2"/>
      <c r="D31" s="2"/>
      <c r="E31" s="2"/>
      <c r="F31" s="2"/>
      <c r="G31" s="2"/>
      <c r="H31" s="2"/>
      <c r="I31" s="2"/>
      <c r="J31" s="2"/>
      <c r="K31" s="2"/>
      <c r="L31" s="2"/>
      <c r="M31" s="2"/>
      <c r="N31" s="2"/>
      <c r="O31" s="2"/>
      <c r="P31" s="2"/>
      <c r="Q31" s="2"/>
    </row>
    <row r="32" spans="1:17" x14ac:dyDescent="0.3">
      <c r="A32" s="155" t="s">
        <v>30</v>
      </c>
      <c r="B32" s="155"/>
      <c r="C32" s="156" t="s">
        <v>31</v>
      </c>
      <c r="D32" s="157"/>
      <c r="E32" s="157"/>
      <c r="F32" s="157"/>
      <c r="G32" s="157"/>
      <c r="H32" s="157"/>
      <c r="I32" s="157"/>
      <c r="J32" s="157"/>
      <c r="K32" s="157"/>
      <c r="L32" s="157"/>
      <c r="M32" s="157"/>
      <c r="N32" s="157"/>
      <c r="O32" s="157"/>
      <c r="P32" s="157"/>
      <c r="Q32" s="158"/>
    </row>
    <row r="33" spans="1:17" x14ac:dyDescent="0.3">
      <c r="A33" s="123">
        <v>0.15</v>
      </c>
      <c r="B33" s="129"/>
      <c r="C33" s="130" t="s">
        <v>32</v>
      </c>
      <c r="D33" s="131"/>
      <c r="E33" s="131"/>
      <c r="F33" s="131"/>
      <c r="G33" s="131"/>
      <c r="H33" s="131"/>
      <c r="I33" s="131"/>
      <c r="J33" s="131"/>
      <c r="K33" s="131"/>
      <c r="L33" s="131"/>
      <c r="M33" s="131"/>
      <c r="N33" s="131"/>
      <c r="O33" s="131"/>
      <c r="P33" s="131"/>
      <c r="Q33" s="132"/>
    </row>
    <row r="34" spans="1:17" x14ac:dyDescent="0.3">
      <c r="A34" s="123"/>
      <c r="B34" s="129"/>
      <c r="C34" s="133">
        <f>A33*B25</f>
        <v>53478.75</v>
      </c>
      <c r="D34" s="133"/>
      <c r="E34" s="134"/>
      <c r="F34" s="135" t="s">
        <v>33</v>
      </c>
      <c r="G34" s="135"/>
      <c r="H34" s="135"/>
      <c r="I34" s="135"/>
      <c r="J34" s="135"/>
      <c r="K34" s="135"/>
      <c r="L34" s="135"/>
      <c r="M34" s="135"/>
      <c r="N34" s="135"/>
      <c r="O34" s="135"/>
      <c r="P34" s="135"/>
      <c r="Q34" s="136"/>
    </row>
    <row r="35" spans="1:17" x14ac:dyDescent="0.3">
      <c r="A35" s="137">
        <v>0.8</v>
      </c>
      <c r="B35" s="138"/>
      <c r="C35" s="130" t="s">
        <v>34</v>
      </c>
      <c r="D35" s="131"/>
      <c r="E35" s="131"/>
      <c r="F35" s="131"/>
      <c r="G35" s="131"/>
      <c r="H35" s="131"/>
      <c r="I35" s="131"/>
      <c r="J35" s="131"/>
      <c r="K35" s="131"/>
      <c r="L35" s="131"/>
      <c r="M35" s="131"/>
      <c r="N35" s="131"/>
      <c r="O35" s="131"/>
      <c r="P35" s="131"/>
      <c r="Q35" s="132"/>
    </row>
    <row r="36" spans="1:17" x14ac:dyDescent="0.3">
      <c r="A36" s="139"/>
      <c r="B36" s="140"/>
      <c r="C36" s="143" t="s">
        <v>35</v>
      </c>
      <c r="D36" s="144"/>
      <c r="E36" s="144"/>
      <c r="F36" s="144"/>
      <c r="G36" s="144"/>
      <c r="H36" s="144"/>
      <c r="I36" s="144"/>
      <c r="J36" s="144"/>
      <c r="K36" s="144"/>
      <c r="L36" s="144"/>
      <c r="M36" s="144"/>
      <c r="N36" s="144"/>
      <c r="O36" s="144"/>
      <c r="P36" s="144"/>
      <c r="Q36" s="145"/>
    </row>
    <row r="37" spans="1:17" x14ac:dyDescent="0.3">
      <c r="A37" s="139"/>
      <c r="B37" s="140"/>
      <c r="C37" s="146" t="s">
        <v>36</v>
      </c>
      <c r="D37" s="147"/>
      <c r="E37" s="147"/>
      <c r="F37" s="147"/>
      <c r="G37" s="147"/>
      <c r="H37" s="147"/>
      <c r="I37" s="148">
        <f>A35</f>
        <v>0.8</v>
      </c>
      <c r="J37" s="148"/>
      <c r="K37" s="149" t="s">
        <v>37</v>
      </c>
      <c r="L37" s="149"/>
      <c r="M37" s="149"/>
      <c r="N37" s="149"/>
      <c r="O37" s="149"/>
      <c r="P37" s="149"/>
      <c r="Q37" s="150"/>
    </row>
    <row r="38" spans="1:17" x14ac:dyDescent="0.3">
      <c r="A38" s="141"/>
      <c r="B38" s="142"/>
      <c r="C38" s="119">
        <f>C34</f>
        <v>53478.75</v>
      </c>
      <c r="D38" s="120"/>
      <c r="E38" s="120"/>
      <c r="F38" s="121" t="s">
        <v>38</v>
      </c>
      <c r="G38" s="121"/>
      <c r="H38" s="121"/>
      <c r="I38" s="121"/>
      <c r="J38" s="121"/>
      <c r="K38" s="122">
        <f>(B25*A35)-C34</f>
        <v>231741.25</v>
      </c>
      <c r="L38" s="122"/>
      <c r="M38" s="122"/>
      <c r="N38" s="14"/>
      <c r="O38" s="14"/>
      <c r="P38" s="14"/>
      <c r="Q38" s="33"/>
    </row>
    <row r="39" spans="1:17" x14ac:dyDescent="0.3">
      <c r="A39" s="123">
        <v>0.2</v>
      </c>
      <c r="B39" s="123"/>
      <c r="C39" s="124" t="s">
        <v>39</v>
      </c>
      <c r="D39" s="125"/>
      <c r="E39" s="125"/>
      <c r="F39" s="126"/>
      <c r="G39" s="126"/>
      <c r="H39" s="126"/>
      <c r="I39" s="34"/>
      <c r="J39" s="34"/>
      <c r="K39" s="35"/>
      <c r="L39" s="35"/>
      <c r="M39" s="35"/>
      <c r="N39" s="35"/>
      <c r="O39" s="35"/>
      <c r="P39" s="35"/>
      <c r="Q39" s="36"/>
    </row>
    <row r="40" spans="1:17" x14ac:dyDescent="0.3">
      <c r="A40" s="123"/>
      <c r="B40" s="123"/>
      <c r="C40" s="127" t="s">
        <v>40</v>
      </c>
      <c r="D40" s="121"/>
      <c r="E40" s="121"/>
      <c r="F40" s="121"/>
      <c r="G40" s="121"/>
      <c r="H40" s="121"/>
      <c r="I40" s="121"/>
      <c r="J40" s="121"/>
      <c r="K40" s="121"/>
      <c r="L40" s="121"/>
      <c r="M40" s="121"/>
      <c r="N40" s="121"/>
      <c r="O40" s="121"/>
      <c r="P40" s="121"/>
      <c r="Q40" s="128"/>
    </row>
    <row r="41" spans="1:17" x14ac:dyDescent="0.3">
      <c r="A41" s="27" t="s">
        <v>41</v>
      </c>
      <c r="B41" s="2"/>
      <c r="C41" s="2"/>
      <c r="D41" s="2"/>
      <c r="E41" s="2"/>
      <c r="F41" s="2"/>
      <c r="G41" s="2"/>
      <c r="H41" s="2"/>
      <c r="I41" s="2"/>
      <c r="J41" s="2"/>
      <c r="K41" s="2"/>
      <c r="L41" s="2"/>
      <c r="M41" s="2"/>
      <c r="N41" s="2"/>
      <c r="O41" s="2"/>
      <c r="P41" s="2"/>
      <c r="Q41" s="2"/>
    </row>
    <row r="42" spans="1:17" x14ac:dyDescent="0.3">
      <c r="A42" s="113" t="s">
        <v>42</v>
      </c>
      <c r="B42" s="114"/>
      <c r="C42" s="114"/>
      <c r="D42" s="114"/>
      <c r="E42" s="114"/>
      <c r="F42" s="114"/>
      <c r="G42" s="114"/>
      <c r="H42" s="114"/>
      <c r="I42" s="114"/>
      <c r="J42" s="114"/>
      <c r="K42" s="114"/>
      <c r="L42" s="114"/>
      <c r="M42" s="114"/>
      <c r="N42" s="114"/>
      <c r="O42" s="114"/>
      <c r="P42" s="114"/>
      <c r="Q42" s="114"/>
    </row>
    <row r="43" spans="1:17" ht="35.25" customHeight="1" x14ac:dyDescent="0.3">
      <c r="A43" s="113" t="s">
        <v>43</v>
      </c>
      <c r="B43" s="113"/>
      <c r="C43" s="113"/>
      <c r="D43" s="113"/>
      <c r="E43" s="113"/>
      <c r="F43" s="113"/>
      <c r="G43" s="113"/>
      <c r="H43" s="113"/>
      <c r="I43" s="113"/>
      <c r="J43" s="113"/>
      <c r="K43" s="113"/>
      <c r="L43" s="113"/>
      <c r="M43" s="113"/>
      <c r="N43" s="113"/>
      <c r="O43" s="113"/>
      <c r="P43" s="113"/>
      <c r="Q43" s="113"/>
    </row>
    <row r="44" spans="1:17" x14ac:dyDescent="0.3">
      <c r="A44" s="27" t="s">
        <v>44</v>
      </c>
      <c r="B44" s="2"/>
      <c r="C44" s="2"/>
      <c r="D44" s="2"/>
      <c r="E44" s="2"/>
      <c r="F44" s="2"/>
      <c r="G44" s="2"/>
      <c r="H44" s="2"/>
      <c r="I44" s="2"/>
      <c r="J44" s="2"/>
      <c r="K44" s="2"/>
      <c r="L44" s="2"/>
      <c r="M44" s="2"/>
      <c r="N44" s="2"/>
      <c r="O44" s="2"/>
      <c r="P44" s="2"/>
      <c r="Q44" s="2"/>
    </row>
    <row r="45" spans="1:17" ht="29.25" customHeight="1" x14ac:dyDescent="0.3">
      <c r="A45" s="113" t="s">
        <v>45</v>
      </c>
      <c r="B45" s="113"/>
      <c r="C45" s="113"/>
      <c r="D45" s="113"/>
      <c r="E45" s="113"/>
      <c r="F45" s="113"/>
      <c r="G45" s="113"/>
      <c r="H45" s="113"/>
      <c r="I45" s="113"/>
      <c r="J45" s="113"/>
      <c r="K45" s="113"/>
      <c r="L45" s="113"/>
      <c r="M45" s="113"/>
      <c r="N45" s="113"/>
      <c r="O45" s="113"/>
      <c r="P45" s="113"/>
      <c r="Q45" s="113"/>
    </row>
    <row r="46" spans="1:17" x14ac:dyDescent="0.3">
      <c r="A46" s="37" t="s">
        <v>46</v>
      </c>
      <c r="B46" s="37"/>
      <c r="C46" s="37"/>
      <c r="D46" s="37"/>
      <c r="E46" s="37"/>
      <c r="F46" s="37"/>
      <c r="G46" s="37"/>
      <c r="H46" s="37"/>
      <c r="I46" s="37"/>
      <c r="J46" s="37"/>
      <c r="K46" s="37"/>
      <c r="L46" s="37"/>
      <c r="M46" s="37"/>
      <c r="N46" s="37"/>
      <c r="O46" s="37"/>
      <c r="P46" s="37"/>
      <c r="Q46" s="37"/>
    </row>
    <row r="47" spans="1:17" x14ac:dyDescent="0.3">
      <c r="A47" s="115" t="s">
        <v>47</v>
      </c>
      <c r="B47" s="115"/>
      <c r="C47" s="115"/>
      <c r="D47" s="115"/>
      <c r="E47" s="115"/>
      <c r="F47" s="115"/>
      <c r="G47" s="115"/>
      <c r="H47" s="115"/>
      <c r="I47" s="115"/>
      <c r="J47" s="115"/>
      <c r="K47" s="115"/>
      <c r="L47" s="115"/>
      <c r="M47" s="115"/>
      <c r="N47" s="115"/>
      <c r="O47" s="115"/>
      <c r="P47" s="115"/>
      <c r="Q47" s="115"/>
    </row>
    <row r="48" spans="1:17" ht="15.6" x14ac:dyDescent="0.3">
      <c r="A48" s="116" t="s">
        <v>48</v>
      </c>
      <c r="B48" s="116"/>
      <c r="C48" s="116"/>
      <c r="D48" s="116"/>
      <c r="E48" s="116"/>
      <c r="F48" s="116"/>
      <c r="G48" s="116"/>
      <c r="H48" s="116"/>
      <c r="I48" s="116"/>
      <c r="J48" s="116"/>
      <c r="K48" s="116"/>
      <c r="L48" s="116"/>
      <c r="M48" s="116"/>
      <c r="N48" s="116"/>
      <c r="O48" s="116"/>
      <c r="P48" s="116"/>
      <c r="Q48" s="116"/>
    </row>
    <row r="49" spans="1:17" ht="15.6" x14ac:dyDescent="0.3">
      <c r="A49" s="117" t="s">
        <v>49</v>
      </c>
      <c r="B49" s="118"/>
      <c r="C49" s="118"/>
      <c r="D49" s="118"/>
      <c r="E49" s="118"/>
      <c r="F49" s="118"/>
      <c r="G49" s="118"/>
      <c r="H49" s="118"/>
      <c r="I49" s="118"/>
      <c r="J49" s="118"/>
      <c r="K49" s="118"/>
      <c r="L49" s="118"/>
      <c r="M49" s="118"/>
      <c r="N49" s="118"/>
      <c r="O49" s="118"/>
      <c r="P49" s="118"/>
      <c r="Q49" s="118"/>
    </row>
    <row r="50" spans="1:17" x14ac:dyDescent="0.3">
      <c r="A50" s="108" t="s">
        <v>50</v>
      </c>
      <c r="B50" s="109"/>
      <c r="C50" s="109"/>
      <c r="D50" s="109"/>
      <c r="E50" s="109"/>
      <c r="F50" s="109"/>
      <c r="G50" s="109"/>
      <c r="H50" s="109"/>
      <c r="I50" s="109"/>
      <c r="J50" s="109"/>
      <c r="K50" s="109"/>
      <c r="L50" s="109"/>
      <c r="M50" s="109"/>
      <c r="N50" s="109"/>
      <c r="O50" s="109"/>
      <c r="P50" s="109"/>
      <c r="Q50" s="109"/>
    </row>
    <row r="51" spans="1:17" x14ac:dyDescent="0.3">
      <c r="A51" s="110" t="s">
        <v>51</v>
      </c>
      <c r="B51" s="110"/>
      <c r="C51" s="110"/>
      <c r="D51" s="110"/>
      <c r="E51" s="110"/>
      <c r="F51" s="110"/>
      <c r="G51" s="110"/>
      <c r="H51" s="110"/>
      <c r="I51" s="38" t="s">
        <v>52</v>
      </c>
      <c r="J51" s="39"/>
      <c r="K51" s="39"/>
      <c r="L51" s="110" t="s">
        <v>53</v>
      </c>
      <c r="M51" s="110"/>
      <c r="N51" s="110"/>
      <c r="O51" s="110"/>
      <c r="P51" s="111" t="s">
        <v>54</v>
      </c>
      <c r="Q51" s="112"/>
    </row>
    <row r="52" spans="1:17" x14ac:dyDescent="0.3">
      <c r="A52" s="104" t="s">
        <v>55</v>
      </c>
      <c r="B52" s="104"/>
      <c r="C52" s="104"/>
      <c r="D52" s="104"/>
      <c r="E52" s="104"/>
      <c r="F52" s="104"/>
      <c r="G52" s="104"/>
      <c r="H52" s="104"/>
      <c r="I52" s="100"/>
      <c r="J52" s="100"/>
      <c r="K52" s="100"/>
      <c r="L52" s="100"/>
      <c r="M52" s="100"/>
      <c r="N52" s="100"/>
      <c r="O52" s="100"/>
      <c r="P52" s="88"/>
      <c r="Q52" s="90"/>
    </row>
    <row r="53" spans="1:17" x14ac:dyDescent="0.3">
      <c r="A53" s="105" t="s">
        <v>56</v>
      </c>
      <c r="B53" s="106"/>
      <c r="C53" s="106"/>
      <c r="D53" s="106"/>
      <c r="E53" s="106"/>
      <c r="F53" s="106"/>
      <c r="G53" s="106"/>
      <c r="H53" s="107"/>
      <c r="I53" s="100"/>
      <c r="J53" s="100"/>
      <c r="K53" s="100"/>
      <c r="L53" s="100"/>
      <c r="M53" s="100"/>
      <c r="N53" s="100"/>
      <c r="O53" s="100"/>
      <c r="P53" s="88"/>
      <c r="Q53" s="90"/>
    </row>
    <row r="54" spans="1:17" x14ac:dyDescent="0.3">
      <c r="A54" s="100"/>
      <c r="B54" s="100"/>
      <c r="C54" s="100"/>
      <c r="D54" s="100"/>
      <c r="E54" s="100"/>
      <c r="F54" s="100"/>
      <c r="G54" s="100"/>
      <c r="H54" s="100"/>
      <c r="I54" s="100"/>
      <c r="J54" s="100"/>
      <c r="K54" s="100"/>
      <c r="L54" s="100"/>
      <c r="M54" s="100"/>
      <c r="N54" s="100"/>
      <c r="O54" s="100"/>
      <c r="P54" s="88"/>
      <c r="Q54" s="90"/>
    </row>
    <row r="55" spans="1:17" x14ac:dyDescent="0.3">
      <c r="A55" s="104" t="s">
        <v>57</v>
      </c>
      <c r="B55" s="104"/>
      <c r="C55" s="104"/>
      <c r="D55" s="104"/>
      <c r="E55" s="104"/>
      <c r="F55" s="104"/>
      <c r="G55" s="104"/>
      <c r="H55" s="104"/>
      <c r="I55" s="100"/>
      <c r="J55" s="100"/>
      <c r="K55" s="100"/>
      <c r="L55" s="100"/>
      <c r="M55" s="100"/>
      <c r="N55" s="100"/>
      <c r="O55" s="100"/>
      <c r="P55" s="88"/>
      <c r="Q55" s="90"/>
    </row>
    <row r="56" spans="1:17" x14ac:dyDescent="0.3">
      <c r="A56" s="105" t="s">
        <v>56</v>
      </c>
      <c r="B56" s="106"/>
      <c r="C56" s="106"/>
      <c r="D56" s="106"/>
      <c r="E56" s="106"/>
      <c r="F56" s="106"/>
      <c r="G56" s="106"/>
      <c r="H56" s="107"/>
      <c r="I56" s="100"/>
      <c r="J56" s="100"/>
      <c r="K56" s="100"/>
      <c r="L56" s="100"/>
      <c r="M56" s="100"/>
      <c r="N56" s="100"/>
      <c r="O56" s="100"/>
      <c r="P56" s="88"/>
      <c r="Q56" s="90"/>
    </row>
    <row r="57" spans="1:17" x14ac:dyDescent="0.3">
      <c r="A57" s="40"/>
      <c r="B57" s="41"/>
      <c r="C57" s="41"/>
      <c r="D57" s="41"/>
      <c r="E57" s="41"/>
      <c r="F57" s="41"/>
      <c r="G57" s="41"/>
      <c r="H57" s="42"/>
      <c r="I57" s="100"/>
      <c r="J57" s="100"/>
      <c r="K57" s="100"/>
      <c r="L57" s="100"/>
      <c r="M57" s="100"/>
      <c r="N57" s="100"/>
      <c r="O57" s="100"/>
      <c r="P57" s="43"/>
      <c r="Q57" s="44"/>
    </row>
    <row r="58" spans="1:17" x14ac:dyDescent="0.3">
      <c r="A58" s="101" t="s">
        <v>58</v>
      </c>
      <c r="B58" s="102"/>
      <c r="C58" s="102"/>
      <c r="D58" s="102"/>
      <c r="E58" s="102"/>
      <c r="F58" s="102"/>
      <c r="G58" s="102"/>
      <c r="H58" s="103"/>
      <c r="I58" s="100"/>
      <c r="J58" s="100"/>
      <c r="K58" s="100"/>
      <c r="L58" s="100"/>
      <c r="M58" s="100"/>
      <c r="N58" s="100"/>
      <c r="O58" s="100"/>
      <c r="P58" s="88"/>
      <c r="Q58" s="90"/>
    </row>
    <row r="59" spans="1:17" x14ac:dyDescent="0.3">
      <c r="A59" s="93" t="s">
        <v>59</v>
      </c>
      <c r="B59" s="93"/>
      <c r="C59" s="93"/>
      <c r="D59" s="93"/>
      <c r="E59" s="93"/>
      <c r="F59" s="93"/>
      <c r="G59" s="93"/>
      <c r="H59" s="93"/>
      <c r="I59" s="93"/>
      <c r="J59" s="93"/>
      <c r="K59" s="93"/>
      <c r="L59" s="93"/>
      <c r="M59" s="93"/>
      <c r="N59" s="93"/>
      <c r="O59" s="93"/>
      <c r="P59" s="93"/>
      <c r="Q59" s="93"/>
    </row>
    <row r="60" spans="1:17" ht="15.6" x14ac:dyDescent="0.3">
      <c r="A60" s="94" t="s">
        <v>60</v>
      </c>
      <c r="B60" s="95"/>
      <c r="C60" s="95"/>
      <c r="D60" s="95"/>
      <c r="E60" s="95"/>
      <c r="F60" s="95"/>
      <c r="G60" s="95"/>
      <c r="H60" s="95"/>
      <c r="I60" s="95"/>
      <c r="J60" s="95"/>
      <c r="K60" s="95"/>
      <c r="L60" s="95"/>
      <c r="M60" s="95"/>
      <c r="N60" s="95"/>
      <c r="O60" s="95"/>
      <c r="P60" s="95"/>
      <c r="Q60" s="95"/>
    </row>
    <row r="61" spans="1:17" x14ac:dyDescent="0.3">
      <c r="A61" s="96" t="s">
        <v>61</v>
      </c>
      <c r="B61" s="96"/>
      <c r="C61" s="96"/>
      <c r="D61" s="96"/>
      <c r="E61" s="96"/>
      <c r="F61" s="96"/>
      <c r="G61" s="96"/>
      <c r="H61" s="96"/>
      <c r="I61" s="96"/>
      <c r="J61" s="96"/>
      <c r="K61" s="96"/>
      <c r="L61" s="97" t="s">
        <v>62</v>
      </c>
      <c r="M61" s="98"/>
      <c r="N61" s="98"/>
      <c r="O61" s="98"/>
      <c r="P61" s="98"/>
      <c r="Q61" s="99"/>
    </row>
    <row r="62" spans="1:17" x14ac:dyDescent="0.3">
      <c r="A62" s="91" t="s">
        <v>63</v>
      </c>
      <c r="B62" s="91"/>
      <c r="C62" s="91"/>
      <c r="D62" s="91"/>
      <c r="E62" s="91"/>
      <c r="F62" s="91"/>
      <c r="G62" s="91"/>
      <c r="H62" s="91"/>
      <c r="I62" s="91"/>
      <c r="J62" s="91"/>
      <c r="K62" s="91"/>
      <c r="L62" s="88"/>
      <c r="M62" s="89"/>
      <c r="N62" s="89"/>
      <c r="O62" s="89"/>
      <c r="P62" s="89"/>
      <c r="Q62" s="90"/>
    </row>
    <row r="63" spans="1:17" x14ac:dyDescent="0.3">
      <c r="A63" s="91" t="s">
        <v>64</v>
      </c>
      <c r="B63" s="91"/>
      <c r="C63" s="91"/>
      <c r="D63" s="91"/>
      <c r="E63" s="91"/>
      <c r="F63" s="91"/>
      <c r="G63" s="91"/>
      <c r="H63" s="91"/>
      <c r="I63" s="91"/>
      <c r="J63" s="91"/>
      <c r="K63" s="91"/>
      <c r="L63" s="88"/>
      <c r="M63" s="89"/>
      <c r="N63" s="89"/>
      <c r="O63" s="89"/>
      <c r="P63" s="89"/>
      <c r="Q63" s="90"/>
    </row>
    <row r="64" spans="1:17" x14ac:dyDescent="0.3">
      <c r="A64" s="91" t="s">
        <v>64</v>
      </c>
      <c r="B64" s="91"/>
      <c r="C64" s="91"/>
      <c r="D64" s="91"/>
      <c r="E64" s="91"/>
      <c r="F64" s="91"/>
      <c r="G64" s="91"/>
      <c r="H64" s="91"/>
      <c r="I64" s="91"/>
      <c r="J64" s="91"/>
      <c r="K64" s="91"/>
      <c r="L64" s="88"/>
      <c r="M64" s="89"/>
      <c r="N64" s="89"/>
      <c r="O64" s="89"/>
      <c r="P64" s="89"/>
      <c r="Q64" s="90"/>
    </row>
    <row r="65" spans="1:17" x14ac:dyDescent="0.3">
      <c r="A65" s="91" t="s">
        <v>64</v>
      </c>
      <c r="B65" s="91"/>
      <c r="C65" s="91"/>
      <c r="D65" s="91"/>
      <c r="E65" s="91"/>
      <c r="F65" s="91"/>
      <c r="G65" s="91"/>
      <c r="H65" s="91"/>
      <c r="I65" s="91"/>
      <c r="J65" s="91"/>
      <c r="K65" s="91"/>
      <c r="L65" s="88"/>
      <c r="M65" s="89"/>
      <c r="N65" s="89"/>
      <c r="O65" s="89"/>
      <c r="P65" s="89"/>
      <c r="Q65" s="90"/>
    </row>
    <row r="66" spans="1:17" x14ac:dyDescent="0.3">
      <c r="A66" s="87" t="s">
        <v>65</v>
      </c>
      <c r="B66" s="87"/>
      <c r="C66" s="87"/>
      <c r="D66" s="87"/>
      <c r="E66" s="87"/>
      <c r="F66" s="87"/>
      <c r="G66" s="87"/>
      <c r="H66" s="87"/>
      <c r="I66" s="87"/>
      <c r="J66" s="87"/>
      <c r="K66" s="87"/>
      <c r="L66" s="88"/>
      <c r="M66" s="89"/>
      <c r="N66" s="89"/>
      <c r="O66" s="89"/>
      <c r="P66" s="89"/>
      <c r="Q66" s="90"/>
    </row>
    <row r="67" spans="1:17" x14ac:dyDescent="0.3">
      <c r="A67" s="91" t="s">
        <v>66</v>
      </c>
      <c r="B67" s="91"/>
      <c r="C67" s="91"/>
      <c r="D67" s="91"/>
      <c r="E67" s="91"/>
      <c r="F67" s="91"/>
      <c r="G67" s="91"/>
      <c r="H67" s="91"/>
      <c r="I67" s="91"/>
      <c r="J67" s="91"/>
      <c r="K67" s="91"/>
      <c r="L67" s="43"/>
      <c r="M67" s="45"/>
      <c r="N67" s="45"/>
      <c r="O67" s="45"/>
      <c r="P67" s="45"/>
      <c r="Q67" s="45"/>
    </row>
    <row r="68" spans="1:17" x14ac:dyDescent="0.3">
      <c r="A68" s="92" t="s">
        <v>67</v>
      </c>
      <c r="B68" s="92"/>
      <c r="C68" s="92"/>
      <c r="D68" s="92"/>
      <c r="E68" s="92"/>
      <c r="F68" s="92"/>
      <c r="G68" s="92"/>
      <c r="H68" s="92"/>
      <c r="I68" s="92"/>
      <c r="J68" s="92"/>
      <c r="K68" s="92"/>
      <c r="L68" s="43"/>
      <c r="M68" s="45"/>
      <c r="N68" s="45"/>
      <c r="O68" s="45"/>
      <c r="P68" s="45"/>
      <c r="Q68" s="45"/>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AA93"/>
  <sheetViews>
    <sheetView showGridLines="0" tabSelected="1" zoomScale="71" zoomScaleNormal="71" workbookViewId="0">
      <selection activeCell="B3" sqref="B3:F3"/>
    </sheetView>
  </sheetViews>
  <sheetFormatPr baseColWidth="10" defaultColWidth="11.44140625" defaultRowHeight="13.8" x14ac:dyDescent="0.25"/>
  <cols>
    <col min="1" max="1" width="12.88671875" style="48" customWidth="1"/>
    <col min="2" max="2" width="39.5546875" style="46" customWidth="1"/>
    <col min="3" max="3" width="33.44140625" style="46" customWidth="1"/>
    <col min="4" max="4" width="25.21875" style="46" customWidth="1"/>
    <col min="5" max="5" width="26.88671875" style="46" customWidth="1"/>
    <col min="6" max="6" width="28.77734375" style="46" customWidth="1"/>
    <col min="7" max="7" width="7.6640625" style="48" customWidth="1"/>
    <col min="8" max="8" width="53" style="49" customWidth="1"/>
    <col min="9" max="9" width="15.109375" style="48" bestFit="1" customWidth="1"/>
    <col min="10" max="10" width="3.6640625" style="48" customWidth="1"/>
    <col min="11" max="27" width="11.44140625" style="48"/>
    <col min="28" max="16384" width="11.44140625" style="46"/>
  </cols>
  <sheetData>
    <row r="1" spans="1:27" s="48" customFormat="1" ht="22.8" x14ac:dyDescent="0.4">
      <c r="B1" s="180" t="s">
        <v>68</v>
      </c>
      <c r="C1" s="180"/>
      <c r="D1" s="180"/>
      <c r="E1" s="180"/>
      <c r="F1" s="180"/>
      <c r="H1" s="49"/>
    </row>
    <row r="2" spans="1:27" s="48" customFormat="1" ht="87.75" customHeight="1" x14ac:dyDescent="0.25">
      <c r="A2" s="50"/>
    </row>
    <row r="3" spans="1:27" s="59" customFormat="1" ht="47.25" customHeight="1" x14ac:dyDescent="0.3">
      <c r="A3" s="57"/>
      <c r="B3" s="181" t="s">
        <v>69</v>
      </c>
      <c r="C3" s="181"/>
      <c r="D3" s="181"/>
      <c r="E3" s="181"/>
      <c r="F3" s="181"/>
      <c r="G3" s="58"/>
    </row>
    <row r="4" spans="1:27" s="65" customFormat="1" ht="26.25" customHeight="1" x14ac:dyDescent="0.3">
      <c r="A4" s="63"/>
      <c r="B4" s="182"/>
      <c r="C4" s="182"/>
      <c r="D4" s="182"/>
      <c r="E4" s="182"/>
      <c r="F4" s="182"/>
      <c r="G4" s="64"/>
    </row>
    <row r="5" spans="1:27" s="49" customFormat="1" ht="27" customHeight="1" x14ac:dyDescent="0.3">
      <c r="B5" s="83" t="s">
        <v>70</v>
      </c>
      <c r="C5" s="84"/>
      <c r="D5" s="84"/>
      <c r="E5" s="84"/>
      <c r="F5" s="84"/>
      <c r="H5" s="47"/>
      <c r="I5" s="47"/>
    </row>
    <row r="6" spans="1:27" s="49" customFormat="1" ht="37.200000000000003" customHeight="1" x14ac:dyDescent="0.3">
      <c r="B6" s="185" t="s">
        <v>71</v>
      </c>
      <c r="C6" s="185"/>
      <c r="D6" s="185"/>
      <c r="E6" s="185"/>
      <c r="F6" s="185"/>
      <c r="H6" s="47"/>
      <c r="I6" s="47"/>
    </row>
    <row r="7" spans="1:27" s="68" customFormat="1" ht="10.5" customHeight="1" x14ac:dyDescent="0.25">
      <c r="B7" s="183"/>
      <c r="C7" s="184"/>
      <c r="D7" s="184"/>
      <c r="E7" s="184"/>
      <c r="F7" s="184"/>
      <c r="H7" s="69"/>
      <c r="I7" s="69"/>
    </row>
    <row r="8" spans="1:27" s="18" customFormat="1" ht="36.6" customHeight="1" x14ac:dyDescent="0.3">
      <c r="B8" s="187" t="s">
        <v>85</v>
      </c>
      <c r="C8" s="188" t="s">
        <v>86</v>
      </c>
      <c r="D8" s="186"/>
      <c r="E8" s="53"/>
      <c r="F8" s="53"/>
      <c r="H8" s="60"/>
      <c r="I8" s="60"/>
    </row>
    <row r="9" spans="1:27" ht="22.8" x14ac:dyDescent="0.25">
      <c r="A9" s="50"/>
      <c r="B9" s="179" t="s">
        <v>79</v>
      </c>
      <c r="C9" s="179"/>
      <c r="D9" s="179"/>
      <c r="E9" s="179"/>
      <c r="F9" s="179"/>
      <c r="H9" s="47"/>
      <c r="I9" s="47"/>
      <c r="L9" s="52"/>
    </row>
    <row r="10" spans="1:27" s="55" customFormat="1" ht="74.25" customHeight="1" x14ac:dyDescent="0.3">
      <c r="A10" s="18"/>
      <c r="B10" s="77" t="s">
        <v>72</v>
      </c>
      <c r="C10" s="78" t="s">
        <v>73</v>
      </c>
      <c r="D10" s="78" t="s">
        <v>74</v>
      </c>
      <c r="E10" s="78" t="s">
        <v>80</v>
      </c>
      <c r="F10" s="78" t="s">
        <v>81</v>
      </c>
      <c r="G10" s="18"/>
      <c r="H10" s="60"/>
      <c r="I10" s="60"/>
      <c r="J10" s="18"/>
      <c r="K10" s="18"/>
      <c r="L10" s="62"/>
      <c r="M10" s="18"/>
      <c r="N10" s="18"/>
      <c r="O10" s="18"/>
      <c r="P10" s="18"/>
      <c r="Q10" s="18"/>
      <c r="R10" s="18"/>
      <c r="S10" s="18"/>
      <c r="T10" s="18"/>
      <c r="U10" s="18"/>
      <c r="V10" s="18"/>
      <c r="W10" s="18"/>
      <c r="X10" s="18"/>
      <c r="Y10" s="18"/>
      <c r="Z10" s="18"/>
      <c r="AA10" s="18"/>
    </row>
    <row r="11" spans="1:27" s="53" customFormat="1" ht="66.599999999999994" customHeight="1" x14ac:dyDescent="0.3">
      <c r="B11" s="79"/>
      <c r="C11" s="80"/>
      <c r="D11" s="81"/>
      <c r="E11" s="82"/>
      <c r="F11" s="85"/>
      <c r="G11" s="61"/>
      <c r="I11" s="55"/>
      <c r="J11" s="55"/>
      <c r="K11" s="55"/>
      <c r="L11" s="55"/>
      <c r="M11" s="55"/>
      <c r="N11" s="55"/>
    </row>
    <row r="12" spans="1:27" s="48" customFormat="1" ht="17.399999999999999" x14ac:dyDescent="0.25">
      <c r="A12" s="50"/>
      <c r="B12" s="70"/>
      <c r="C12" s="71"/>
      <c r="D12" s="70"/>
      <c r="E12" s="70"/>
      <c r="F12" s="70"/>
      <c r="H12" s="54"/>
      <c r="I12" s="49"/>
    </row>
    <row r="13" spans="1:27" ht="39.6" customHeight="1" x14ac:dyDescent="0.25">
      <c r="A13" s="50"/>
      <c r="B13" s="179" t="s">
        <v>78</v>
      </c>
      <c r="C13" s="179"/>
      <c r="D13" s="179"/>
      <c r="E13" s="179"/>
      <c r="F13" s="179"/>
      <c r="H13" s="47"/>
      <c r="I13" s="47"/>
      <c r="L13" s="52"/>
    </row>
    <row r="14" spans="1:27" s="55" customFormat="1" ht="66" customHeight="1" x14ac:dyDescent="0.25">
      <c r="A14" s="51"/>
      <c r="B14" s="78" t="s">
        <v>84</v>
      </c>
      <c r="C14" s="78" t="s">
        <v>82</v>
      </c>
      <c r="D14" s="78" t="s">
        <v>75</v>
      </c>
      <c r="E14" s="78" t="s">
        <v>76</v>
      </c>
      <c r="F14" s="78" t="s">
        <v>77</v>
      </c>
      <c r="G14" s="48"/>
      <c r="H14" s="18"/>
      <c r="I14" s="18"/>
      <c r="J14" s="18"/>
      <c r="K14" s="18"/>
      <c r="L14" s="18"/>
      <c r="M14" s="18"/>
      <c r="N14" s="18"/>
      <c r="O14" s="18"/>
      <c r="P14" s="18"/>
      <c r="Q14" s="18"/>
      <c r="R14" s="18"/>
      <c r="S14" s="18"/>
      <c r="T14" s="18"/>
      <c r="U14" s="18"/>
      <c r="V14" s="18"/>
      <c r="W14" s="18"/>
      <c r="X14" s="18"/>
      <c r="Y14" s="18"/>
      <c r="Z14" s="18"/>
      <c r="AA14" s="18"/>
    </row>
    <row r="15" spans="1:27" s="55" customFormat="1" ht="57.6" customHeight="1" x14ac:dyDescent="0.3">
      <c r="A15" s="51"/>
      <c r="B15" s="74"/>
      <c r="C15" s="75"/>
      <c r="D15" s="76"/>
      <c r="E15" s="72"/>
      <c r="F15" s="73"/>
      <c r="G15" s="18"/>
      <c r="H15" s="18"/>
      <c r="I15" s="18"/>
      <c r="J15" s="18"/>
      <c r="K15" s="18"/>
      <c r="L15" s="18"/>
      <c r="M15" s="18"/>
      <c r="N15" s="18"/>
      <c r="O15" s="18"/>
      <c r="P15" s="18"/>
      <c r="Q15" s="18"/>
      <c r="R15" s="18"/>
      <c r="S15" s="18"/>
      <c r="T15" s="18"/>
      <c r="U15" s="18"/>
      <c r="V15" s="18"/>
      <c r="W15" s="18"/>
      <c r="X15" s="18"/>
      <c r="Y15" s="18"/>
      <c r="Z15" s="18"/>
      <c r="AA15" s="18"/>
    </row>
    <row r="16" spans="1:27" s="48" customFormat="1" ht="18" customHeight="1" x14ac:dyDescent="0.25">
      <c r="A16" s="50"/>
      <c r="B16" s="56"/>
      <c r="C16" s="67"/>
      <c r="D16" s="67"/>
      <c r="E16" s="67"/>
      <c r="F16" s="66"/>
    </row>
    <row r="17" spans="1:8" s="48" customFormat="1" x14ac:dyDescent="0.25">
      <c r="A17" s="50"/>
      <c r="H17" s="49"/>
    </row>
    <row r="18" spans="1:8" s="48" customFormat="1" x14ac:dyDescent="0.25">
      <c r="H18" s="49"/>
    </row>
    <row r="19" spans="1:8" s="48" customFormat="1" x14ac:dyDescent="0.25">
      <c r="B19" s="86" t="s">
        <v>83</v>
      </c>
      <c r="H19" s="49"/>
    </row>
    <row r="20" spans="1:8" s="48" customFormat="1" x14ac:dyDescent="0.25">
      <c r="H20" s="49"/>
    </row>
    <row r="21" spans="1:8" s="48" customFormat="1" x14ac:dyDescent="0.25">
      <c r="H21" s="49"/>
    </row>
    <row r="22" spans="1:8" s="48" customFormat="1" x14ac:dyDescent="0.25">
      <c r="H22" s="49"/>
    </row>
    <row r="23" spans="1:8" s="48" customFormat="1" x14ac:dyDescent="0.25">
      <c r="H23" s="49"/>
    </row>
    <row r="24" spans="1:8" s="48" customFormat="1" x14ac:dyDescent="0.25">
      <c r="H24" s="49"/>
    </row>
    <row r="25" spans="1:8" s="48" customFormat="1" x14ac:dyDescent="0.25">
      <c r="H25" s="49"/>
    </row>
    <row r="26" spans="1:8" s="48" customFormat="1" x14ac:dyDescent="0.25">
      <c r="H26" s="49"/>
    </row>
    <row r="27" spans="1:8" s="48" customFormat="1" x14ac:dyDescent="0.25">
      <c r="H27" s="49"/>
    </row>
    <row r="28" spans="1:8" s="48" customFormat="1" x14ac:dyDescent="0.25">
      <c r="H28" s="49"/>
    </row>
    <row r="29" spans="1:8" s="48" customFormat="1" x14ac:dyDescent="0.25">
      <c r="H29" s="49"/>
    </row>
    <row r="30" spans="1:8" s="48" customFormat="1" x14ac:dyDescent="0.25">
      <c r="H30" s="49"/>
    </row>
    <row r="31" spans="1:8" s="48" customFormat="1" x14ac:dyDescent="0.25">
      <c r="H31" s="49"/>
    </row>
    <row r="32" spans="1:8" s="48" customFormat="1" x14ac:dyDescent="0.25">
      <c r="H32" s="49"/>
    </row>
    <row r="33" spans="8:8" s="48" customFormat="1" x14ac:dyDescent="0.25">
      <c r="H33" s="49"/>
    </row>
    <row r="34" spans="8:8" s="48" customFormat="1" x14ac:dyDescent="0.25">
      <c r="H34" s="49"/>
    </row>
    <row r="35" spans="8:8" s="48" customFormat="1" x14ac:dyDescent="0.25">
      <c r="H35" s="49"/>
    </row>
    <row r="36" spans="8:8" s="48" customFormat="1" x14ac:dyDescent="0.25">
      <c r="H36" s="49"/>
    </row>
    <row r="37" spans="8:8" s="48" customFormat="1" x14ac:dyDescent="0.25">
      <c r="H37" s="49"/>
    </row>
    <row r="38" spans="8:8" s="48" customFormat="1" x14ac:dyDescent="0.25">
      <c r="H38" s="49"/>
    </row>
    <row r="39" spans="8:8" s="48" customFormat="1" x14ac:dyDescent="0.25">
      <c r="H39" s="49"/>
    </row>
    <row r="40" spans="8:8" s="48" customFormat="1" x14ac:dyDescent="0.25">
      <c r="H40" s="49"/>
    </row>
    <row r="41" spans="8:8" s="48" customFormat="1" x14ac:dyDescent="0.25">
      <c r="H41" s="49"/>
    </row>
    <row r="42" spans="8:8" s="48" customFormat="1" x14ac:dyDescent="0.25">
      <c r="H42" s="49"/>
    </row>
    <row r="43" spans="8:8" s="48" customFormat="1" x14ac:dyDescent="0.25">
      <c r="H43" s="49"/>
    </row>
    <row r="44" spans="8:8" s="48" customFormat="1" x14ac:dyDescent="0.25">
      <c r="H44" s="49"/>
    </row>
    <row r="45" spans="8:8" s="48" customFormat="1" x14ac:dyDescent="0.25">
      <c r="H45" s="49"/>
    </row>
    <row r="46" spans="8:8" s="48" customFormat="1" x14ac:dyDescent="0.25">
      <c r="H46" s="49"/>
    </row>
    <row r="47" spans="8:8" s="48" customFormat="1" x14ac:dyDescent="0.25">
      <c r="H47" s="49"/>
    </row>
    <row r="48" spans="8:8" s="48" customFormat="1" x14ac:dyDescent="0.25">
      <c r="H48" s="49"/>
    </row>
    <row r="49" spans="8:8" s="48" customFormat="1" x14ac:dyDescent="0.25">
      <c r="H49" s="49"/>
    </row>
    <row r="50" spans="8:8" s="48" customFormat="1" x14ac:dyDescent="0.25">
      <c r="H50" s="49"/>
    </row>
    <row r="51" spans="8:8" s="48" customFormat="1" x14ac:dyDescent="0.25">
      <c r="H51" s="49"/>
    </row>
    <row r="52" spans="8:8" s="48" customFormat="1" x14ac:dyDescent="0.25">
      <c r="H52" s="49"/>
    </row>
    <row r="53" spans="8:8" s="48" customFormat="1" x14ac:dyDescent="0.25">
      <c r="H53" s="49"/>
    </row>
    <row r="54" spans="8:8" s="48" customFormat="1" x14ac:dyDescent="0.25">
      <c r="H54" s="49"/>
    </row>
    <row r="55" spans="8:8" s="48" customFormat="1" x14ac:dyDescent="0.25">
      <c r="H55" s="49"/>
    </row>
    <row r="56" spans="8:8" s="48" customFormat="1" x14ac:dyDescent="0.25">
      <c r="H56" s="49"/>
    </row>
    <row r="57" spans="8:8" s="48" customFormat="1" x14ac:dyDescent="0.25">
      <c r="H57" s="49"/>
    </row>
    <row r="58" spans="8:8" s="48" customFormat="1" x14ac:dyDescent="0.25">
      <c r="H58" s="49"/>
    </row>
    <row r="59" spans="8:8" s="48" customFormat="1" x14ac:dyDescent="0.25">
      <c r="H59" s="49"/>
    </row>
    <row r="60" spans="8:8" s="48" customFormat="1" x14ac:dyDescent="0.25">
      <c r="H60" s="49"/>
    </row>
    <row r="61" spans="8:8" s="48" customFormat="1" x14ac:dyDescent="0.25">
      <c r="H61" s="49"/>
    </row>
    <row r="62" spans="8:8" s="48" customFormat="1" x14ac:dyDescent="0.25">
      <c r="H62" s="49"/>
    </row>
    <row r="63" spans="8:8" s="48" customFormat="1" x14ac:dyDescent="0.25">
      <c r="H63" s="49"/>
    </row>
    <row r="64" spans="8:8" s="48" customFormat="1" x14ac:dyDescent="0.25">
      <c r="H64" s="49"/>
    </row>
    <row r="65" spans="8:8" s="48" customFormat="1" x14ac:dyDescent="0.25">
      <c r="H65" s="49"/>
    </row>
    <row r="66" spans="8:8" s="48" customFormat="1" x14ac:dyDescent="0.25">
      <c r="H66" s="49"/>
    </row>
    <row r="67" spans="8:8" s="48" customFormat="1" x14ac:dyDescent="0.25">
      <c r="H67" s="49"/>
    </row>
    <row r="68" spans="8:8" s="48" customFormat="1" x14ac:dyDescent="0.25">
      <c r="H68" s="49"/>
    </row>
    <row r="69" spans="8:8" s="48" customFormat="1" x14ac:dyDescent="0.25">
      <c r="H69" s="49"/>
    </row>
    <row r="70" spans="8:8" s="48" customFormat="1" x14ac:dyDescent="0.25">
      <c r="H70" s="49"/>
    </row>
    <row r="71" spans="8:8" s="48" customFormat="1" x14ac:dyDescent="0.25">
      <c r="H71" s="49"/>
    </row>
    <row r="72" spans="8:8" s="48" customFormat="1" x14ac:dyDescent="0.25">
      <c r="H72" s="49"/>
    </row>
    <row r="73" spans="8:8" s="48" customFormat="1" x14ac:dyDescent="0.25">
      <c r="H73" s="49"/>
    </row>
    <row r="74" spans="8:8" s="48" customFormat="1" x14ac:dyDescent="0.25">
      <c r="H74" s="49"/>
    </row>
    <row r="75" spans="8:8" s="48" customFormat="1" x14ac:dyDescent="0.25">
      <c r="H75" s="49"/>
    </row>
    <row r="76" spans="8:8" s="48" customFormat="1" x14ac:dyDescent="0.25">
      <c r="H76" s="49"/>
    </row>
    <row r="77" spans="8:8" s="48" customFormat="1" x14ac:dyDescent="0.25">
      <c r="H77" s="49"/>
    </row>
    <row r="78" spans="8:8" s="48" customFormat="1" x14ac:dyDescent="0.25">
      <c r="H78" s="49"/>
    </row>
    <row r="79" spans="8:8" s="48" customFormat="1" x14ac:dyDescent="0.25">
      <c r="H79" s="49"/>
    </row>
    <row r="80" spans="8:8" s="48" customFormat="1" x14ac:dyDescent="0.25">
      <c r="H80" s="49"/>
    </row>
    <row r="81" spans="8:8" s="48" customFormat="1" x14ac:dyDescent="0.25">
      <c r="H81" s="49"/>
    </row>
    <row r="82" spans="8:8" s="48" customFormat="1" x14ac:dyDescent="0.25">
      <c r="H82" s="49"/>
    </row>
    <row r="83" spans="8:8" s="48" customFormat="1" x14ac:dyDescent="0.25">
      <c r="H83" s="49"/>
    </row>
    <row r="84" spans="8:8" s="48" customFormat="1" x14ac:dyDescent="0.25">
      <c r="H84" s="49"/>
    </row>
    <row r="85" spans="8:8" s="48" customFormat="1" x14ac:dyDescent="0.25">
      <c r="H85" s="49"/>
    </row>
    <row r="86" spans="8:8" s="48" customFormat="1" x14ac:dyDescent="0.25">
      <c r="H86" s="49"/>
    </row>
    <row r="87" spans="8:8" s="48" customFormat="1" x14ac:dyDescent="0.25">
      <c r="H87" s="49"/>
    </row>
    <row r="88" spans="8:8" s="48" customFormat="1" x14ac:dyDescent="0.25">
      <c r="H88" s="49"/>
    </row>
    <row r="89" spans="8:8" s="48" customFormat="1" x14ac:dyDescent="0.25">
      <c r="H89" s="49"/>
    </row>
    <row r="90" spans="8:8" s="48" customFormat="1" x14ac:dyDescent="0.25">
      <c r="H90" s="49"/>
    </row>
    <row r="91" spans="8:8" s="48" customFormat="1" x14ac:dyDescent="0.25">
      <c r="H91" s="49"/>
    </row>
    <row r="92" spans="8:8" s="48" customFormat="1" x14ac:dyDescent="0.25">
      <c r="H92" s="49"/>
    </row>
    <row r="93" spans="8:8" s="48" customFormat="1" x14ac:dyDescent="0.25">
      <c r="H93" s="49"/>
    </row>
  </sheetData>
  <mergeCells count="7">
    <mergeCell ref="B13:F13"/>
    <mergeCell ref="B1:F1"/>
    <mergeCell ref="B3:F3"/>
    <mergeCell ref="B4:F4"/>
    <mergeCell ref="B9:F9"/>
    <mergeCell ref="B7:F7"/>
    <mergeCell ref="B6:F6"/>
  </mergeCells>
  <printOptions horizontalCentered="1"/>
  <pageMargins left="0.23622047244094491" right="0.23622047244094491" top="0.74803149606299213" bottom="0.74803149606299213" header="0.31496062992125984" footer="0.31496062992125984"/>
  <pageSetup paperSize="9" scale="60" fitToHeight="0" orientation="portrait" r:id="rId1"/>
  <headerFooter>
    <oddFooter>&amp;LDossier de demande d'aide ADEME&amp;C&amp;F / &amp;A</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modèle</vt:lpstr>
      <vt:lpstr>Tableau récapitulatif</vt:lpstr>
      <vt:lpstr>top</vt:lpstr>
      <vt:lpstr>'Tableau récapitulatif'!Zone_d_impression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Christelle BRUN</cp:lastModifiedBy>
  <cp:lastPrinted>2019-03-04T08:39:55Z</cp:lastPrinted>
  <dcterms:created xsi:type="dcterms:W3CDTF">2014-12-03T07:47:04Z</dcterms:created>
  <dcterms:modified xsi:type="dcterms:W3CDTF">2023-03-06T12:53:34Z</dcterms:modified>
</cp:coreProperties>
</file>