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141\Documents\FORMATION DETENUS\12-Communication\"/>
    </mc:Choice>
  </mc:AlternateContent>
  <bookViews>
    <workbookView xWindow="0" yWindow="0" windowWidth="28800" windowHeight="12432"/>
  </bookViews>
  <sheets>
    <sheet name="attributaires" sheetId="1" r:id="rId1"/>
  </sheets>
  <externalReferences>
    <externalReference r:id="rId2"/>
  </externalReferences>
  <definedNames>
    <definedName name="_xlnm._FilterDatabase" localSheetId="0" hidden="1">attributaires!$A$3:$M$24</definedName>
    <definedName name="IndicateurPourcent">[1]besoins_formation_site!#REF!</definedName>
    <definedName name="ListeCatégorie">[1]menu_deroulant!$B$5:$B$14</definedName>
    <definedName name="ListeEmployés">[1]menu_deroulant!$C$5:$C$14</definedName>
    <definedName name="Nosaisie">#REF!</definedName>
    <definedName name="TitreColonne2">[1]!TableauCatégorieetEmployé[[#Headers],[MA de Brest]]</definedName>
    <definedName name="_xlnm.Print_Area" localSheetId="0">attributaires!$A$1:$M$19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<sst xmlns="http://schemas.openxmlformats.org/spreadsheetml/2006/main" count="158" uniqueCount="89">
  <si>
    <t>Caractéristiques techniques</t>
  </si>
  <si>
    <t>N° de lot</t>
  </si>
  <si>
    <t>Num marché</t>
  </si>
  <si>
    <t>Type de prestation</t>
  </si>
  <si>
    <t>Intitulé de la formation</t>
  </si>
  <si>
    <t>certification</t>
  </si>
  <si>
    <t>lieu</t>
  </si>
  <si>
    <t>Effectif mini</t>
  </si>
  <si>
    <t>Effectif Inten° d'achat</t>
  </si>
  <si>
    <t>O.F.</t>
  </si>
  <si>
    <t>Organis°</t>
  </si>
  <si>
    <t>durée en centre</t>
  </si>
  <si>
    <t>2021-90342-02</t>
  </si>
  <si>
    <t>CléA</t>
  </si>
  <si>
    <t>certification CLEA</t>
  </si>
  <si>
    <t>Maison d'arrêt de Brest</t>
  </si>
  <si>
    <t>CLPS</t>
  </si>
  <si>
    <t>E et S régulières</t>
  </si>
  <si>
    <t>alternance possible</t>
  </si>
  <si>
    <t>2021-90350-02</t>
  </si>
  <si>
    <t>Pré-qualification</t>
  </si>
  <si>
    <t>Pré-qualification au secteur de la restauration</t>
  </si>
  <si>
    <t>attestation de formation, SST, HACCP</t>
  </si>
  <si>
    <t>sessions</t>
  </si>
  <si>
    <t>2021-90351-02</t>
  </si>
  <si>
    <t>attestation de formation, SST, HACCP, CCP TP en restauration</t>
  </si>
  <si>
    <t>CP de Ploemeur</t>
  </si>
  <si>
    <t>AFPA</t>
  </si>
  <si>
    <t>3 sessions</t>
  </si>
  <si>
    <t>2021-90352-02</t>
  </si>
  <si>
    <t>Accompagnement à l'insertion</t>
  </si>
  <si>
    <t>Accompagnement à la qualification et à l'emploi</t>
  </si>
  <si>
    <t>attestation de formation</t>
  </si>
  <si>
    <t>AMISEP</t>
  </si>
  <si>
    <t>2021-90343-02</t>
  </si>
  <si>
    <t>2021-90353-02</t>
  </si>
  <si>
    <t>Pré-qualification aux métiers de la propreté</t>
  </si>
  <si>
    <t>attestation de compétences / CCP TP APH</t>
  </si>
  <si>
    <t>2 sessions</t>
  </si>
  <si>
    <t>2021-90354-02</t>
  </si>
  <si>
    <t>Qualification</t>
  </si>
  <si>
    <t>Agente de propreté et d'hygiène</t>
  </si>
  <si>
    <t>titre prol d'agente de propreté et d'hygiène</t>
  </si>
  <si>
    <t>CPF  de Rennes</t>
  </si>
  <si>
    <t>1 session</t>
  </si>
  <si>
    <t>2021-90355-02</t>
  </si>
  <si>
    <t>Agente d'entretien des bâtiments et des espaces verts</t>
  </si>
  <si>
    <t>PREFACE</t>
  </si>
  <si>
    <t>2021-90344-02</t>
  </si>
  <si>
    <t>Maison d'arrêt de Saint-Brieuc</t>
  </si>
  <si>
    <t>2021-90345-02</t>
  </si>
  <si>
    <t>Maison d'arrêt de Saint-Malo</t>
  </si>
  <si>
    <t>2021-90346-02</t>
  </si>
  <si>
    <t>Maison d'arrêt de Vannes</t>
  </si>
  <si>
    <t>2021-90356-02</t>
  </si>
  <si>
    <t>Pré-qualification aux métiers du bâtiment</t>
  </si>
  <si>
    <t>attestation de compétences, habilitations élec, CCP  TP AMB</t>
  </si>
  <si>
    <t>CPH de Vezin</t>
  </si>
  <si>
    <t>2021-90357-02</t>
  </si>
  <si>
    <t>2021-90347-02</t>
  </si>
  <si>
    <t>Pré-qualification et Qualification</t>
  </si>
  <si>
    <t>attestation de formation et de compétences, CACES 1/3/5</t>
  </si>
  <si>
    <t>GRETA EB</t>
  </si>
  <si>
    <t>titre professionnel d'agent magasinier, CACES 1/3/5</t>
  </si>
  <si>
    <t>2021-90349-02</t>
  </si>
  <si>
    <t>SARL BZ</t>
  </si>
  <si>
    <t>5 sessions</t>
  </si>
  <si>
    <t>Préqualification</t>
  </si>
  <si>
    <t>Initiation au métier de crêpier</t>
  </si>
  <si>
    <t>Vannes</t>
  </si>
  <si>
    <t>Ploemeur</t>
  </si>
  <si>
    <t>Remise à niveau</t>
  </si>
  <si>
    <t>Connecté.e ! Formation à l'autonomie numérique</t>
  </si>
  <si>
    <t>mars 23 ?</t>
  </si>
  <si>
    <t>TP AMB AEB + CCP TP ouvrière du paysage</t>
  </si>
  <si>
    <t>Découverte des métiers</t>
  </si>
  <si>
    <t>durée parcours (h)</t>
  </si>
  <si>
    <t>Dispositif de formations pour les personnes détenues sous main de justice 2023-2024</t>
  </si>
  <si>
    <r>
      <t>durée en entrep</t>
    </r>
    <r>
      <rPr>
        <vertAlign val="superscript"/>
        <sz val="12"/>
        <color theme="0"/>
        <rFont val="Arial Narrow"/>
        <family val="2"/>
      </rPr>
      <t>rise</t>
    </r>
  </si>
  <si>
    <t>Remise à niveau (socle  de connaissances et de compétences professionnelles  CLEA)</t>
  </si>
  <si>
    <t xml:space="preserve">Pré-qualification aux métiers de la logistique </t>
  </si>
  <si>
    <t>Formation au métier d'agent magasinier</t>
  </si>
  <si>
    <r>
      <t>Réparateur</t>
    </r>
    <r>
      <rPr>
        <sz val="10"/>
        <color theme="1"/>
        <rFont val="Arial"/>
        <family val="2"/>
      </rPr>
      <t>·</t>
    </r>
    <r>
      <rPr>
        <sz val="10"/>
        <color theme="1"/>
        <rFont val="Arial Narrow"/>
        <family val="2"/>
      </rPr>
      <t>trice de smartphone et tablettes numériques</t>
    </r>
  </si>
  <si>
    <t>différents lieux</t>
  </si>
  <si>
    <t xml:space="preserve">Découverte des métiers du bâtiment </t>
  </si>
  <si>
    <t>Découverte des métiers du maraichage, horticutlure et paysage</t>
  </si>
  <si>
    <t>Technicien réparateur de trottinettes électriques</t>
  </si>
  <si>
    <t>CP de Ploemeur / Lorient</t>
  </si>
  <si>
    <t>Libr'emploi : accompagnement à l'insertion de jeunes en amenagement de peine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</si>
</sst>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sz val="10"/>
      <color theme="1"/>
      <name val="Arial Narrow"/>
      <family val="2"/>
    </font>
    <font>
      <sz val="7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"/>
      <family val="2"/>
    </font>
    <font>
      <sz val="6"/>
      <color theme="1"/>
      <name val="Arial Narrow"/>
      <family val="2"/>
    </font>
    <font>
      <sz val="12"/>
      <color theme="0"/>
      <name val="Arial Narrow"/>
      <family val="2"/>
    </font>
    <font>
      <vertAlign val="superscript"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66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hair">
        <color rgb="FFC0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/>
      <diagonal/>
    </border>
    <border>
      <left style="hair">
        <color rgb="FFC00000"/>
      </left>
      <right style="hair">
        <color rgb="FFC00000"/>
      </right>
      <top/>
      <bottom style="hair">
        <color rgb="FFC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7" fontId="8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7" fontId="8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69988</xdr:colOff>
      <xdr:row>0</xdr:row>
      <xdr:rowOff>17808</xdr:rowOff>
    </xdr:from>
    <xdr:to>
      <xdr:col>3</xdr:col>
      <xdr:colOff>222249</xdr:colOff>
      <xdr:row>0</xdr:row>
      <xdr:rowOff>246408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9988" y="17808"/>
          <a:ext cx="222249" cy="22860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8141/Documents/FORMATION%20DETENUS/9-R&#233;unions/COPIL_2023/compil_besoins_2023-2024_suite_bilans_inter_mai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oins_formation_site"/>
      <sheetName val="point_par_EP"/>
      <sheetName val="menu_deroulant"/>
      <sheetName val="compil_besoins_2023-2024_suite_"/>
    </sheetNames>
    <sheetDataSet>
      <sheetData sheetId="0"/>
      <sheetData sheetId="1"/>
      <sheetData sheetId="2">
        <row r="5">
          <cell r="B5" t="str">
            <v>formation existante à renouveller</v>
          </cell>
          <cell r="C5" t="str">
            <v>formation existante à renouveller</v>
          </cell>
        </row>
        <row r="6">
          <cell r="B6" t="str">
            <v>nouvelle formation</v>
          </cell>
          <cell r="C6" t="str">
            <v>nouvelle formation</v>
          </cell>
        </row>
        <row r="7">
          <cell r="B7" t="str">
            <v>?</v>
          </cell>
          <cell r="C7" t="str">
            <v>?</v>
          </cell>
        </row>
        <row r="8">
          <cell r="B8" t="str">
            <v>nouvelle aide</v>
          </cell>
          <cell r="C8" t="str">
            <v>nouvelle aide</v>
          </cell>
        </row>
        <row r="9">
          <cell r="B9" t="str">
            <v>aide  à renouveller</v>
          </cell>
        </row>
        <row r="10">
          <cell r="B10" t="str">
            <v>projet</v>
          </cell>
          <cell r="C10" t="str">
            <v>projet</v>
          </cell>
        </row>
        <row r="11">
          <cell r="B11" t="str">
            <v>projet BTP</v>
          </cell>
        </row>
        <row r="12">
          <cell r="B12" t="str">
            <v xml:space="preserve"> - </v>
          </cell>
          <cell r="C12" t="str">
            <v xml:space="preserve"> - </v>
          </cell>
        </row>
        <row r="13">
          <cell r="B13" t="str">
            <v>formation en cours</v>
          </cell>
          <cell r="C13" t="str">
            <v>formation en cours</v>
          </cell>
        </row>
        <row r="14">
          <cell r="B14" t="str">
            <v>formation à supprimer</v>
          </cell>
          <cell r="C14" t="str">
            <v>formation à supprimer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D1" zoomScale="92" zoomScaleNormal="92" workbookViewId="0">
      <selection activeCell="Q13" sqref="Q13"/>
    </sheetView>
  </sheetViews>
  <sheetFormatPr baseColWidth="10" defaultColWidth="11.44140625" defaultRowHeight="13.8" x14ac:dyDescent="0.25"/>
  <cols>
    <col min="1" max="1" width="4.88671875" style="9" hidden="1" customWidth="1"/>
    <col min="2" max="2" width="9.6640625" style="9" hidden="1" customWidth="1"/>
    <col min="3" max="3" width="15.88671875" style="9" hidden="1" customWidth="1"/>
    <col min="4" max="4" width="60.5546875" style="1" customWidth="1"/>
    <col min="5" max="5" width="48" style="1" customWidth="1"/>
    <col min="6" max="6" width="22.6640625" style="9" customWidth="1"/>
    <col min="7" max="7" width="5.5546875" style="9" hidden="1" customWidth="1"/>
    <col min="8" max="8" width="7.33203125" style="9" hidden="1" customWidth="1"/>
    <col min="9" max="9" width="9.33203125" style="9" hidden="1" customWidth="1"/>
    <col min="10" max="10" width="8.21875" style="9" hidden="1" customWidth="1"/>
    <col min="11" max="11" width="5.88671875" style="9" hidden="1" customWidth="1"/>
    <col min="12" max="12" width="7" style="9" hidden="1" customWidth="1"/>
    <col min="13" max="13" width="8" style="10" hidden="1" customWidth="1"/>
    <col min="14" max="16384" width="11.44140625" style="1"/>
  </cols>
  <sheetData>
    <row r="1" spans="1:13" ht="21" customHeight="1" x14ac:dyDescent="0.25">
      <c r="A1" s="32" t="s">
        <v>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5.6" hidden="1" x14ac:dyDescent="0.3">
      <c r="A2" s="15" t="s">
        <v>0</v>
      </c>
      <c r="B2" s="15"/>
      <c r="C2" s="15"/>
      <c r="D2" s="15"/>
      <c r="E2" s="15"/>
      <c r="F2" s="15"/>
      <c r="G2" s="15"/>
      <c r="H2" s="15"/>
      <c r="I2" s="16"/>
      <c r="J2" s="16"/>
      <c r="K2" s="16"/>
      <c r="L2" s="16"/>
      <c r="M2" s="16"/>
    </row>
    <row r="3" spans="1:13" s="31" customFormat="1" ht="21.6" customHeight="1" x14ac:dyDescent="0.3">
      <c r="A3" s="21" t="s">
        <v>1</v>
      </c>
      <c r="B3" s="21" t="s">
        <v>2</v>
      </c>
      <c r="C3" s="22" t="s">
        <v>3</v>
      </c>
      <c r="D3" s="23" t="s">
        <v>4</v>
      </c>
      <c r="E3" s="24" t="s">
        <v>5</v>
      </c>
      <c r="F3" s="25" t="s">
        <v>6</v>
      </c>
      <c r="G3" s="26" t="s">
        <v>7</v>
      </c>
      <c r="H3" s="27" t="s">
        <v>8</v>
      </c>
      <c r="I3" s="28" t="s">
        <v>10</v>
      </c>
      <c r="J3" s="28" t="s">
        <v>76</v>
      </c>
      <c r="K3" s="28" t="s">
        <v>11</v>
      </c>
      <c r="L3" s="29" t="s">
        <v>78</v>
      </c>
      <c r="M3" s="30" t="s">
        <v>9</v>
      </c>
    </row>
    <row r="4" spans="1:13" s="7" customFormat="1" ht="20.399999999999999" customHeight="1" x14ac:dyDescent="0.3">
      <c r="A4" s="2">
        <v>1</v>
      </c>
      <c r="B4" s="3" t="s">
        <v>12</v>
      </c>
      <c r="C4" s="4" t="s">
        <v>13</v>
      </c>
      <c r="D4" s="5" t="s">
        <v>79</v>
      </c>
      <c r="E4" s="5" t="s">
        <v>14</v>
      </c>
      <c r="F4" s="5" t="s">
        <v>15</v>
      </c>
      <c r="G4" s="2">
        <v>12</v>
      </c>
      <c r="H4" s="2">
        <v>50</v>
      </c>
      <c r="I4" s="6" t="s">
        <v>17</v>
      </c>
      <c r="J4" s="2">
        <v>350</v>
      </c>
      <c r="K4" s="2">
        <v>350</v>
      </c>
      <c r="L4" s="6" t="s">
        <v>18</v>
      </c>
      <c r="M4" s="4" t="s">
        <v>16</v>
      </c>
    </row>
    <row r="5" spans="1:13" s="7" customFormat="1" ht="19.8" customHeight="1" x14ac:dyDescent="0.3">
      <c r="A5" s="2">
        <v>3</v>
      </c>
      <c r="B5" s="3" t="s">
        <v>19</v>
      </c>
      <c r="C5" s="4" t="s">
        <v>20</v>
      </c>
      <c r="D5" s="5" t="s">
        <v>21</v>
      </c>
      <c r="E5" s="5" t="s">
        <v>22</v>
      </c>
      <c r="F5" s="5" t="s">
        <v>15</v>
      </c>
      <c r="G5" s="2">
        <v>8</v>
      </c>
      <c r="H5" s="2">
        <v>30</v>
      </c>
      <c r="I5" s="6" t="s">
        <v>23</v>
      </c>
      <c r="J5" s="2">
        <v>313</v>
      </c>
      <c r="K5" s="2">
        <v>265</v>
      </c>
      <c r="L5" s="2">
        <v>48</v>
      </c>
      <c r="M5" s="4" t="s">
        <v>16</v>
      </c>
    </row>
    <row r="6" spans="1:13" s="7" customFormat="1" ht="16.8" customHeight="1" x14ac:dyDescent="0.3">
      <c r="A6" s="2">
        <v>4</v>
      </c>
      <c r="B6" s="3" t="s">
        <v>24</v>
      </c>
      <c r="C6" s="4" t="s">
        <v>20</v>
      </c>
      <c r="D6" s="5" t="s">
        <v>21</v>
      </c>
      <c r="E6" s="5" t="s">
        <v>25</v>
      </c>
      <c r="F6" s="5" t="s">
        <v>26</v>
      </c>
      <c r="G6" s="2">
        <v>10</v>
      </c>
      <c r="H6" s="2">
        <v>36</v>
      </c>
      <c r="I6" s="6" t="s">
        <v>28</v>
      </c>
      <c r="J6" s="2">
        <v>310</v>
      </c>
      <c r="K6" s="2">
        <v>240</v>
      </c>
      <c r="L6" s="2">
        <v>70</v>
      </c>
      <c r="M6" s="4" t="s">
        <v>27</v>
      </c>
    </row>
    <row r="7" spans="1:13" s="7" customFormat="1" ht="25.8" customHeight="1" x14ac:dyDescent="0.3">
      <c r="A7" s="2">
        <v>5</v>
      </c>
      <c r="B7" s="3" t="s">
        <v>29</v>
      </c>
      <c r="C7" s="4" t="s">
        <v>30</v>
      </c>
      <c r="D7" s="5" t="s">
        <v>31</v>
      </c>
      <c r="E7" s="5" t="s">
        <v>32</v>
      </c>
      <c r="F7" s="5" t="s">
        <v>26</v>
      </c>
      <c r="G7" s="2">
        <v>12</v>
      </c>
      <c r="H7" s="2">
        <v>40</v>
      </c>
      <c r="I7" s="6" t="s">
        <v>17</v>
      </c>
      <c r="J7" s="2">
        <v>330</v>
      </c>
      <c r="K7" s="2">
        <v>260</v>
      </c>
      <c r="L7" s="2">
        <v>70</v>
      </c>
      <c r="M7" s="4" t="s">
        <v>33</v>
      </c>
    </row>
    <row r="8" spans="1:13" s="7" customFormat="1" ht="16.8" customHeight="1" x14ac:dyDescent="0.3">
      <c r="A8" s="2">
        <v>6</v>
      </c>
      <c r="B8" s="3" t="s">
        <v>34</v>
      </c>
      <c r="C8" s="4" t="s">
        <v>13</v>
      </c>
      <c r="D8" s="5" t="s">
        <v>79</v>
      </c>
      <c r="E8" s="5" t="s">
        <v>14</v>
      </c>
      <c r="F8" s="5" t="s">
        <v>26</v>
      </c>
      <c r="G8" s="2">
        <v>8</v>
      </c>
      <c r="H8" s="2">
        <v>40</v>
      </c>
      <c r="I8" s="6" t="s">
        <v>17</v>
      </c>
      <c r="J8" s="2">
        <v>420</v>
      </c>
      <c r="K8" s="2">
        <v>350</v>
      </c>
      <c r="L8" s="2">
        <v>70</v>
      </c>
      <c r="M8" s="4" t="s">
        <v>33</v>
      </c>
    </row>
    <row r="9" spans="1:13" s="7" customFormat="1" ht="18.600000000000001" customHeight="1" x14ac:dyDescent="0.3">
      <c r="A9" s="2">
        <v>7</v>
      </c>
      <c r="B9" s="3" t="s">
        <v>35</v>
      </c>
      <c r="C9" s="4" t="s">
        <v>20</v>
      </c>
      <c r="D9" s="5" t="s">
        <v>36</v>
      </c>
      <c r="E9" s="5" t="s">
        <v>37</v>
      </c>
      <c r="F9" s="5" t="s">
        <v>26</v>
      </c>
      <c r="G9" s="2">
        <v>8</v>
      </c>
      <c r="H9" s="2">
        <v>20</v>
      </c>
      <c r="I9" s="6" t="s">
        <v>38</v>
      </c>
      <c r="J9" s="2">
        <v>270</v>
      </c>
      <c r="K9" s="2">
        <v>200</v>
      </c>
      <c r="L9" s="2">
        <v>70</v>
      </c>
      <c r="M9" s="4" t="s">
        <v>16</v>
      </c>
    </row>
    <row r="10" spans="1:13" s="7" customFormat="1" ht="18" customHeight="1" x14ac:dyDescent="0.3">
      <c r="A10" s="2">
        <v>8</v>
      </c>
      <c r="B10" s="3" t="s">
        <v>39</v>
      </c>
      <c r="C10" s="4" t="s">
        <v>40</v>
      </c>
      <c r="D10" s="5" t="s">
        <v>41</v>
      </c>
      <c r="E10" s="5" t="s">
        <v>42</v>
      </c>
      <c r="F10" s="5" t="s">
        <v>43</v>
      </c>
      <c r="G10" s="2">
        <v>10</v>
      </c>
      <c r="H10" s="2">
        <v>12</v>
      </c>
      <c r="I10" s="6" t="s">
        <v>44</v>
      </c>
      <c r="J10" s="2">
        <v>645</v>
      </c>
      <c r="K10" s="2">
        <v>540</v>
      </c>
      <c r="L10" s="2">
        <v>105</v>
      </c>
      <c r="M10" s="4" t="s">
        <v>16</v>
      </c>
    </row>
    <row r="11" spans="1:13" s="7" customFormat="1" ht="21" customHeight="1" x14ac:dyDescent="0.3">
      <c r="A11" s="2">
        <v>9</v>
      </c>
      <c r="B11" s="3" t="s">
        <v>45</v>
      </c>
      <c r="C11" s="4" t="s">
        <v>40</v>
      </c>
      <c r="D11" s="5" t="s">
        <v>46</v>
      </c>
      <c r="E11" s="5" t="s">
        <v>74</v>
      </c>
      <c r="F11" s="5" t="s">
        <v>43</v>
      </c>
      <c r="G11" s="2">
        <v>12</v>
      </c>
      <c r="H11" s="2">
        <v>24</v>
      </c>
      <c r="I11" s="6" t="s">
        <v>28</v>
      </c>
      <c r="J11" s="2">
        <v>830</v>
      </c>
      <c r="K11" s="2">
        <v>760</v>
      </c>
      <c r="L11" s="2">
        <v>70</v>
      </c>
      <c r="M11" s="4" t="s">
        <v>47</v>
      </c>
    </row>
    <row r="12" spans="1:13" s="7" customFormat="1" ht="21" customHeight="1" x14ac:dyDescent="0.3">
      <c r="A12" s="2">
        <v>10</v>
      </c>
      <c r="B12" s="8" t="s">
        <v>48</v>
      </c>
      <c r="C12" s="4" t="s">
        <v>13</v>
      </c>
      <c r="D12" s="5" t="s">
        <v>79</v>
      </c>
      <c r="E12" s="5" t="s">
        <v>14</v>
      </c>
      <c r="F12" s="5" t="s">
        <v>49</v>
      </c>
      <c r="G12" s="2">
        <v>10</v>
      </c>
      <c r="H12" s="2">
        <v>50</v>
      </c>
      <c r="I12" s="6" t="s">
        <v>17</v>
      </c>
      <c r="J12" s="2">
        <v>350</v>
      </c>
      <c r="K12" s="2">
        <v>350</v>
      </c>
      <c r="L12" s="6" t="s">
        <v>18</v>
      </c>
      <c r="M12" s="4" t="s">
        <v>16</v>
      </c>
    </row>
    <row r="13" spans="1:13" s="7" customFormat="1" ht="21" customHeight="1" x14ac:dyDescent="0.3">
      <c r="A13" s="2">
        <v>11</v>
      </c>
      <c r="B13" s="3" t="s">
        <v>50</v>
      </c>
      <c r="C13" s="4" t="s">
        <v>13</v>
      </c>
      <c r="D13" s="5" t="s">
        <v>79</v>
      </c>
      <c r="E13" s="5" t="s">
        <v>14</v>
      </c>
      <c r="F13" s="5" t="s">
        <v>51</v>
      </c>
      <c r="G13" s="2">
        <v>8</v>
      </c>
      <c r="H13" s="2">
        <v>32</v>
      </c>
      <c r="I13" s="6" t="s">
        <v>17</v>
      </c>
      <c r="J13" s="2">
        <v>350</v>
      </c>
      <c r="K13" s="2">
        <v>350</v>
      </c>
      <c r="L13" s="6" t="s">
        <v>18</v>
      </c>
      <c r="M13" s="4" t="s">
        <v>16</v>
      </c>
    </row>
    <row r="14" spans="1:13" s="7" customFormat="1" ht="21" customHeight="1" x14ac:dyDescent="0.3">
      <c r="A14" s="2">
        <v>12</v>
      </c>
      <c r="B14" s="3" t="s">
        <v>52</v>
      </c>
      <c r="C14" s="4" t="s">
        <v>13</v>
      </c>
      <c r="D14" s="5" t="s">
        <v>79</v>
      </c>
      <c r="E14" s="5" t="s">
        <v>14</v>
      </c>
      <c r="F14" s="5" t="s">
        <v>53</v>
      </c>
      <c r="G14" s="2">
        <v>8</v>
      </c>
      <c r="H14" s="2">
        <v>32</v>
      </c>
      <c r="I14" s="6" t="s">
        <v>17</v>
      </c>
      <c r="J14" s="2">
        <v>420</v>
      </c>
      <c r="K14" s="2">
        <v>350</v>
      </c>
      <c r="L14" s="2">
        <v>70</v>
      </c>
      <c r="M14" s="4" t="s">
        <v>33</v>
      </c>
    </row>
    <row r="15" spans="1:13" s="7" customFormat="1" ht="21" customHeight="1" x14ac:dyDescent="0.3">
      <c r="A15" s="2">
        <v>13</v>
      </c>
      <c r="B15" s="3" t="s">
        <v>54</v>
      </c>
      <c r="C15" s="4" t="s">
        <v>20</v>
      </c>
      <c r="D15" s="5" t="s">
        <v>55</v>
      </c>
      <c r="E15" s="5" t="s">
        <v>56</v>
      </c>
      <c r="F15" s="5" t="s">
        <v>57</v>
      </c>
      <c r="G15" s="2">
        <v>8</v>
      </c>
      <c r="H15" s="2">
        <v>40</v>
      </c>
      <c r="I15" s="6" t="s">
        <v>17</v>
      </c>
      <c r="J15" s="2">
        <v>235</v>
      </c>
      <c r="K15" s="2">
        <v>235</v>
      </c>
      <c r="L15" s="6" t="s">
        <v>18</v>
      </c>
      <c r="M15" s="4" t="s">
        <v>47</v>
      </c>
    </row>
    <row r="16" spans="1:13" s="7" customFormat="1" ht="16.2" customHeight="1" x14ac:dyDescent="0.3">
      <c r="A16" s="2">
        <v>14</v>
      </c>
      <c r="B16" s="3" t="s">
        <v>58</v>
      </c>
      <c r="C16" s="4" t="s">
        <v>20</v>
      </c>
      <c r="D16" s="5" t="s">
        <v>36</v>
      </c>
      <c r="E16" s="5" t="s">
        <v>37</v>
      </c>
      <c r="F16" s="5" t="s">
        <v>57</v>
      </c>
      <c r="G16" s="2">
        <v>8</v>
      </c>
      <c r="H16" s="2">
        <v>20</v>
      </c>
      <c r="I16" s="6" t="s">
        <v>38</v>
      </c>
      <c r="J16" s="2">
        <v>270</v>
      </c>
      <c r="K16" s="2">
        <v>200</v>
      </c>
      <c r="L16" s="2">
        <v>70</v>
      </c>
      <c r="M16" s="4" t="s">
        <v>16</v>
      </c>
    </row>
    <row r="17" spans="1:13" s="7" customFormat="1" ht="20.399999999999999" customHeight="1" x14ac:dyDescent="0.3">
      <c r="A17" s="17">
        <v>15</v>
      </c>
      <c r="B17" s="3" t="s">
        <v>59</v>
      </c>
      <c r="C17" s="19" t="s">
        <v>60</v>
      </c>
      <c r="D17" s="5" t="s">
        <v>80</v>
      </c>
      <c r="E17" s="5" t="s">
        <v>61</v>
      </c>
      <c r="F17" s="5" t="s">
        <v>57</v>
      </c>
      <c r="G17" s="2">
        <v>8</v>
      </c>
      <c r="H17" s="2">
        <v>12</v>
      </c>
      <c r="I17" s="6" t="s">
        <v>44</v>
      </c>
      <c r="J17" s="2">
        <v>214</v>
      </c>
      <c r="K17" s="2">
        <v>214</v>
      </c>
      <c r="L17" s="2">
        <v>0</v>
      </c>
      <c r="M17" s="19" t="s">
        <v>62</v>
      </c>
    </row>
    <row r="18" spans="1:13" s="7" customFormat="1" ht="15" customHeight="1" x14ac:dyDescent="0.3">
      <c r="A18" s="18"/>
      <c r="B18" s="3" t="s">
        <v>59</v>
      </c>
      <c r="C18" s="20"/>
      <c r="D18" s="5" t="s">
        <v>81</v>
      </c>
      <c r="E18" s="5" t="s">
        <v>63</v>
      </c>
      <c r="F18" s="5" t="s">
        <v>57</v>
      </c>
      <c r="G18" s="2">
        <v>8</v>
      </c>
      <c r="H18" s="2">
        <v>12</v>
      </c>
      <c r="I18" s="6" t="s">
        <v>44</v>
      </c>
      <c r="J18" s="2">
        <v>540</v>
      </c>
      <c r="K18" s="2">
        <v>540</v>
      </c>
      <c r="L18" s="2">
        <v>0</v>
      </c>
      <c r="M18" s="20"/>
    </row>
    <row r="19" spans="1:13" s="7" customFormat="1" ht="19.2" customHeight="1" x14ac:dyDescent="0.3">
      <c r="A19" s="2">
        <v>17</v>
      </c>
      <c r="B19" s="3" t="s">
        <v>64</v>
      </c>
      <c r="C19" s="4" t="s">
        <v>40</v>
      </c>
      <c r="D19" s="5" t="s">
        <v>82</v>
      </c>
      <c r="E19" s="5" t="s">
        <v>32</v>
      </c>
      <c r="F19" s="5" t="s">
        <v>83</v>
      </c>
      <c r="G19" s="2">
        <v>40</v>
      </c>
      <c r="H19" s="2">
        <v>40</v>
      </c>
      <c r="I19" s="6" t="s">
        <v>66</v>
      </c>
      <c r="J19" s="2">
        <v>78</v>
      </c>
      <c r="K19" s="2">
        <v>78</v>
      </c>
      <c r="L19" s="2">
        <v>0</v>
      </c>
      <c r="M19" s="4" t="s">
        <v>65</v>
      </c>
    </row>
    <row r="20" spans="1:13" s="7" customFormat="1" ht="18.600000000000001" customHeight="1" x14ac:dyDescent="0.3">
      <c r="A20" s="11">
        <v>45194</v>
      </c>
      <c r="B20" s="11"/>
      <c r="C20" s="4" t="s">
        <v>30</v>
      </c>
      <c r="D20" s="5" t="s">
        <v>88</v>
      </c>
      <c r="E20" s="5" t="s">
        <v>14</v>
      </c>
      <c r="F20" s="5" t="s">
        <v>87</v>
      </c>
      <c r="G20" s="2">
        <v>12</v>
      </c>
      <c r="H20" s="2">
        <v>60</v>
      </c>
      <c r="I20" s="6" t="s">
        <v>17</v>
      </c>
      <c r="J20" s="2">
        <f>K20+L20</f>
        <v>1092</v>
      </c>
      <c r="K20" s="2">
        <v>882</v>
      </c>
      <c r="L20" s="6">
        <v>210</v>
      </c>
      <c r="M20" s="4" t="s">
        <v>27</v>
      </c>
    </row>
    <row r="21" spans="1:13" ht="19.8" customHeight="1" x14ac:dyDescent="0.25">
      <c r="A21" s="11">
        <v>44501</v>
      </c>
      <c r="B21" s="11"/>
      <c r="C21" s="4" t="s">
        <v>75</v>
      </c>
      <c r="D21" s="5" t="s">
        <v>68</v>
      </c>
      <c r="E21" s="5" t="s">
        <v>32</v>
      </c>
      <c r="F21" s="5" t="s">
        <v>69</v>
      </c>
      <c r="G21" s="4"/>
      <c r="H21" s="4"/>
      <c r="I21" s="6"/>
      <c r="J21" s="2">
        <v>42</v>
      </c>
      <c r="K21" s="2"/>
      <c r="L21" s="6"/>
      <c r="M21" s="4"/>
    </row>
    <row r="22" spans="1:13" ht="19.8" customHeight="1" x14ac:dyDescent="0.25">
      <c r="A22" s="11">
        <v>45229</v>
      </c>
      <c r="B22" s="13"/>
      <c r="C22" s="4" t="s">
        <v>67</v>
      </c>
      <c r="D22" s="5" t="s">
        <v>84</v>
      </c>
      <c r="E22" s="5" t="s">
        <v>32</v>
      </c>
      <c r="F22" s="5" t="s">
        <v>70</v>
      </c>
      <c r="G22" s="4"/>
      <c r="H22" s="4"/>
      <c r="I22" s="6" t="s">
        <v>23</v>
      </c>
      <c r="J22" s="2">
        <v>240</v>
      </c>
      <c r="K22" s="2"/>
      <c r="L22" s="6"/>
      <c r="M22" s="4" t="s">
        <v>27</v>
      </c>
    </row>
    <row r="23" spans="1:13" ht="17.399999999999999" customHeight="1" x14ac:dyDescent="0.25">
      <c r="A23" s="11"/>
      <c r="B23" s="13"/>
      <c r="C23" s="14" t="s">
        <v>71</v>
      </c>
      <c r="D23" s="5" t="s">
        <v>72</v>
      </c>
      <c r="E23" s="5" t="s">
        <v>32</v>
      </c>
      <c r="F23" s="5" t="s">
        <v>83</v>
      </c>
      <c r="G23" s="12"/>
      <c r="H23" s="12"/>
      <c r="I23" s="6" t="s">
        <v>23</v>
      </c>
      <c r="J23" s="2">
        <v>100</v>
      </c>
      <c r="K23" s="2"/>
      <c r="L23" s="6"/>
      <c r="M23" s="4"/>
    </row>
    <row r="24" spans="1:13" ht="24.6" customHeight="1" x14ac:dyDescent="0.25">
      <c r="A24" s="11" t="s">
        <v>73</v>
      </c>
      <c r="B24" s="11"/>
      <c r="C24" s="4" t="s">
        <v>67</v>
      </c>
      <c r="D24" s="5" t="s">
        <v>85</v>
      </c>
      <c r="E24" s="5" t="s">
        <v>32</v>
      </c>
      <c r="F24" s="5" t="s">
        <v>57</v>
      </c>
      <c r="G24" s="12"/>
      <c r="H24" s="12"/>
      <c r="I24" s="6"/>
      <c r="J24" s="2">
        <v>42</v>
      </c>
      <c r="K24" s="2"/>
      <c r="L24" s="6"/>
      <c r="M24" s="4"/>
    </row>
    <row r="25" spans="1:13" s="33" customFormat="1" ht="21.6" customHeight="1" x14ac:dyDescent="0.3">
      <c r="A25" s="10"/>
      <c r="B25" s="10"/>
      <c r="C25" s="10"/>
      <c r="D25" s="34" t="s">
        <v>86</v>
      </c>
      <c r="E25" s="5" t="s">
        <v>32</v>
      </c>
      <c r="F25" s="5" t="s">
        <v>57</v>
      </c>
      <c r="G25" s="10"/>
      <c r="H25" s="10"/>
      <c r="I25" s="10"/>
      <c r="J25" s="10"/>
      <c r="K25" s="10"/>
      <c r="L25" s="10"/>
      <c r="M25" s="10"/>
    </row>
  </sheetData>
  <autoFilter ref="A3:M24"/>
  <mergeCells count="6">
    <mergeCell ref="A1:M1"/>
    <mergeCell ref="A2:H2"/>
    <mergeCell ref="I2:M2"/>
    <mergeCell ref="A17:A18"/>
    <mergeCell ref="C17:C18"/>
    <mergeCell ref="M17:M18"/>
  </mergeCells>
  <printOptions horizontalCentered="1" verticalCentered="1"/>
  <pageMargins left="0.19685039370078741" right="0.19685039370078741" top="0.31496062992125984" bottom="0.31496062992125984" header="0" footer="0.15748031496062992"/>
  <pageSetup paperSize="9" orientation="landscape" r:id="rId1"/>
  <headerFooter>
    <oddFooter>&amp;C&amp;"Arial Narrow,Italique"&amp;8&amp;KC00000Dispositif PPSMJ 2021-2025 - &amp;Z&amp;F -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attributaires</vt:lpstr>
      <vt:lpstr>attributaires!Zone_d_impression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MARTIN-GOUDET</dc:creator>
  <cp:lastModifiedBy>FABIENNE MARTIN-GOUDET</cp:lastModifiedBy>
  <dcterms:created xsi:type="dcterms:W3CDTF">2023-09-19T08:58:54Z</dcterms:created>
  <dcterms:modified xsi:type="dcterms:W3CDTF">2024-02-22T15:47:19Z</dcterms:modified>
</cp:coreProperties>
</file>