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0643\Documents\"/>
    </mc:Choice>
  </mc:AlternateContent>
  <bookViews>
    <workbookView xWindow="-120" yWindow="-120" windowWidth="24240" windowHeight="13140" tabRatio="711" firstSheet="1" activeTab="1"/>
  </bookViews>
  <sheets>
    <sheet name="modèle" sheetId="1" state="hidden" r:id="rId1"/>
    <sheet name="Cadre de dépôt" sheetId="4" r:id="rId2"/>
  </sheets>
  <externalReferences>
    <externalReference r:id="rId3"/>
    <externalReference r:id="rId4"/>
  </externalReferences>
  <definedNames>
    <definedName name="_2__PLAN_DE_FINANCEMENT">'Cadre de dépôt'!$B$43</definedName>
    <definedName name="localisation">'[1]Déf. des données'!$A$17:$A$20</definedName>
    <definedName name="nature_activite">'[1]Déf. des données'!$A$24:$A$25</definedName>
    <definedName name="planfin">'Cadre de dépôt'!$B$64</definedName>
    <definedName name="supportjuridique">'[2]partenaire1-Coord'!$AO$1:$AO$2</definedName>
    <definedName name="taille_ent">'[1]Déf. des données'!$A$29:$A$31</definedName>
    <definedName name="top">'Cadre de dépôt'!$B$3</definedName>
    <definedName name="typerèglement">'[2]partenaire1-Coord'!$AT$1:$AT$4</definedName>
    <definedName name="_xlnm.Print_Area" localSheetId="1">'Cadre de dépôt'!$B$1:$F$66</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F64" i="4" l="1"/>
  <c r="F36" i="4" l="1"/>
  <c r="F39" i="4" s="1"/>
  <c r="I37" i="1" l="1"/>
  <c r="B18" i="1"/>
  <c r="O17" i="1"/>
  <c r="E18" i="1" s="1"/>
  <c r="E10" i="1"/>
  <c r="B10" i="1"/>
  <c r="K18" i="1" l="1"/>
  <c r="K22" i="1" s="1"/>
  <c r="K10" i="1"/>
  <c r="K14" i="1" s="1"/>
  <c r="B25" i="1" l="1"/>
  <c r="C34" i="1" s="1"/>
  <c r="C38" i="1" s="1"/>
  <c r="K38" i="1" l="1"/>
</calcChain>
</file>

<file path=xl/comments1.xml><?xml version="1.0" encoding="utf-8"?>
<comments xmlns="http://schemas.openxmlformats.org/spreadsheetml/2006/main">
  <authors>
    <author>KARINE DELABROISE</author>
    <author>POITOU Françoise</author>
  </authors>
  <commentList>
    <comment ref="B23" authorId="0" shapeId="0">
      <text>
        <r>
          <rPr>
            <b/>
            <sz val="9"/>
            <color indexed="81"/>
            <rFont val="Tahoma"/>
            <family val="2"/>
          </rPr>
          <t xml:space="preserve">Dépenses liées à l'hébergement, au transport, aux activités d'éducation à la nature
</t>
        </r>
        <r>
          <rPr>
            <sz val="9"/>
            <color indexed="81"/>
            <rFont val="Tahoma"/>
            <family val="2"/>
          </rPr>
          <t xml:space="preserve">
</t>
        </r>
      </text>
    </comment>
    <comment ref="C23" authorId="0" shapeId="0">
      <text>
        <r>
          <rPr>
            <b/>
            <sz val="9"/>
            <color indexed="81"/>
            <rFont val="Tahoma"/>
            <family val="2"/>
          </rPr>
          <t xml:space="preserve">Indiquer la période du séjour si plusieurs séjours
</t>
        </r>
        <r>
          <rPr>
            <sz val="9"/>
            <color indexed="81"/>
            <rFont val="Tahoma"/>
            <family val="2"/>
          </rPr>
          <t xml:space="preserve">
</t>
        </r>
      </text>
    </comment>
    <comment ref="B49" authorId="1" shapeId="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<sst xmlns="http://schemas.openxmlformats.org/spreadsheetml/2006/main" count="131" uniqueCount="117">
  <si>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</si>
  <si>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</si>
  <si>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</si>
  <si>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</si>
  <si>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</si>
  <si>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</si>
  <si>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</si>
  <si>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</si>
  <si>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</si>
  <si>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</si>
  <si>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</si>
  <si>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</si>
  <si>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</si>
  <si>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</si>
  <si>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</si>
  <si>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</si>
  <si>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</si>
  <si>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</si>
  <si>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</si>
  <si>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</si>
  <si>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</si>
  <si>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</si>
  <si>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</si>
  <si>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</si>
  <si>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</si>
  <si>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</si>
  <si>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</si>
  <si>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</si>
  <si>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</si>
  <si>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</si>
  <si>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</si>
  <si>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</si>
  <si>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</si>
  <si>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</si>
  <si>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</si>
  <si>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</si>
  <si>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</si>
  <si>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</si>
  <si>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</si>
  <si>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</si>
  <si>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</si>
  <si>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</si>
  <si>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</si>
  <si>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</si>
  <si>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</si>
  <si>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</si>
  <si>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</si>
  <si>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</si>
  <si>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</si>
  <si>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</si>
  <si>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</si>
  <si>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</si>
  <si>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</si>
  <si>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</si>
  <si>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</si>
  <si>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</si>
  <si>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</si>
  <si>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</si>
  <si>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</si>
  <si>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</si>
  <si>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</si>
  <si>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</si>
  <si>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</si>
  <si>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</si>
  <si>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</si>
  <si>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</si>
  <si>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</si>
  <si>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</si>
  <si>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Type</t>
  </si>
  <si>
    <t>Aides privées</t>
  </si>
  <si>
    <t>Fonds propres</t>
  </si>
  <si>
    <t>Aides publiques</t>
  </si>
  <si>
    <t>Financement escompté</t>
  </si>
  <si>
    <t>Financement obtenu</t>
  </si>
  <si>
    <t>TOTAL DES DEPENSES DIRECTEMENT AFFECTEES A L'OPERATION</t>
  </si>
  <si>
    <t>Mode de financement</t>
  </si>
  <si>
    <t>Auto-financement</t>
  </si>
  <si>
    <t>Emprunt</t>
  </si>
  <si>
    <t>Crédit-Bail</t>
  </si>
  <si>
    <t>Si besoin insérer des lignes ci-dessus</t>
  </si>
  <si>
    <t xml:space="preserve">Sous-total  </t>
  </si>
  <si>
    <t xml:space="preserve"> Coût  en € HTR</t>
  </si>
  <si>
    <t>1/ BUDGET PREVISIONNEL DE L'OPERATION</t>
  </si>
  <si>
    <t xml:space="preserve">2/ PLAN DE FINANCEMENT </t>
  </si>
  <si>
    <t>Précisions éventuelles</t>
  </si>
  <si>
    <t>Pour cette opération :</t>
  </si>
  <si>
    <t>Coût unitaire</t>
  </si>
  <si>
    <t>1/ Le budget prévisionnel de l'opération</t>
  </si>
  <si>
    <t>2/ Le plan de financement</t>
  </si>
  <si>
    <t>Retour haut de page</t>
  </si>
  <si>
    <t>Quantité</t>
  </si>
  <si>
    <t>Montant 
(en € HTR)</t>
  </si>
  <si>
    <t>Si plusieurs financeurs, merci d'utiliser une ligne par financeur.</t>
  </si>
  <si>
    <t>Etes-vous ?</t>
  </si>
  <si>
    <t>- Assujetti à la TVA : HTR = HT</t>
  </si>
  <si>
    <t>- Non assujetti à la TVA ou soumis au régime du FCTVA  : HTR = TTC</t>
  </si>
  <si>
    <t>- Assujetti partiellement à la TVA : HTR = HT+TVA non récupérable</t>
  </si>
  <si>
    <t xml:space="preserve">Le volet financier se compose de deux éléments à renseigner : </t>
  </si>
  <si>
    <t>VOLET  FINANCIER</t>
  </si>
  <si>
    <t>EPCI/Communes</t>
  </si>
  <si>
    <t>Dons/ Mécénat</t>
  </si>
  <si>
    <t>Dispositif "Pass classe Nature"</t>
  </si>
  <si>
    <r>
      <rPr>
        <b/>
        <sz val="11"/>
        <rFont val="Arial"/>
        <family val="2"/>
      </rPr>
      <t>Quels sont les objectifs du tableau "budget prévisionnel" ? :</t>
    </r>
    <r>
      <rPr>
        <sz val="11"/>
        <rFont val="Arial"/>
        <family val="2"/>
      </rPr>
      <t xml:space="preserve">
Nous vous invitons à y mentionner les dépenses et charges prévisionnelles nécessaires à l'opération. 
Ces informations doivent refléter le coût total de l'opération et le détail des postes de dépenses permettent lors de l'instruction par la Région, d'identifier les dépenses éligibles au calcul de l'aide potentielle.  En cas d'octroi de l'aide, le détail de ces coûts sert également de base à la justification des dépenses réelles imputées à l'opération. </t>
    </r>
  </si>
  <si>
    <r>
      <rPr>
        <b/>
        <sz val="11"/>
        <rFont val="Arial"/>
        <family val="2"/>
      </rPr>
      <t>Consignes pour le remplissage :</t>
    </r>
    <r>
      <rPr>
        <sz val="11"/>
        <rFont val="Arial"/>
        <family val="2"/>
      </rPr>
      <t xml:space="preserve">
Vous pourrez porter dans ce tableau ligne par ligne chaque poste de dépense. </t>
    </r>
    <r>
      <rPr>
        <b/>
        <sz val="11"/>
        <rFont val="Arial"/>
        <family val="2"/>
      </rPr>
      <t>Des suggestions sont présentées, vous pouvez les compléter ou les supprimer.</t>
    </r>
    <r>
      <rPr>
        <sz val="11"/>
        <rFont val="Arial"/>
        <family val="2"/>
      </rPr>
      <t xml:space="preserve">
Vous devez spécifier une </t>
    </r>
    <r>
      <rPr>
        <b/>
        <sz val="11"/>
        <rFont val="Arial"/>
        <family val="2"/>
      </rPr>
      <t>nature de dépense</t>
    </r>
    <r>
      <rPr>
        <sz val="11"/>
        <rFont val="Arial"/>
        <family val="2"/>
      </rPr>
      <t xml:space="preserve"> vous pouvez également mentionner en texte libre des précisions éventuelles</t>
    </r>
    <r>
      <rPr>
        <b/>
        <sz val="11"/>
        <rFont val="Arial"/>
        <family val="2"/>
      </rPr>
      <t xml:space="preserve"> pour la dépense (être concis)</t>
    </r>
    <r>
      <rPr>
        <sz val="11"/>
        <rFont val="Arial"/>
        <family val="2"/>
      </rPr>
      <t xml:space="preserve"> puis le chiffrage de la dépense. </t>
    </r>
  </si>
  <si>
    <t>Pour rappel, les dépenses doivent être présentées HTR (c’est-à-dire déduction faite de la TVA récupérable auprès du Trésor Public) si vous êtes assujettis, ou TTC si l’opération financée est soumise au régime du FCTVA, dans ce cas vous ne pourrez pas bénéficier du FCTVA sur la partie financée TTC par la Région.</t>
  </si>
  <si>
    <t>Choisir une valeur</t>
  </si>
  <si>
    <t xml:space="preserve">Dépenses </t>
  </si>
  <si>
    <r>
      <rPr>
        <b/>
        <sz val="11"/>
        <color theme="1"/>
        <rFont val="Arial"/>
        <family val="2"/>
      </rPr>
      <t>Quels sont les objectifs du "plan de financement" ?</t>
    </r>
    <r>
      <rPr>
        <sz val="11"/>
        <color theme="1"/>
        <rFont val="Arial"/>
        <family val="2"/>
      </rPr>
      <t xml:space="preserve">
Ce plan de financement a pour but d'informer la Région Bretagne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</si>
  <si>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Conformément aux règles générales d’attribution des aides de la Région Bretagne, le bénéficiaire s'engage à lui communiquer sans délai toute aide publique qu’il aurait sollicitée ou reçue, solliciterait ou recevrait pour la réalisation de l'opération concernée.</t>
  </si>
  <si>
    <t>Région Bretagne</t>
  </si>
  <si>
    <t>Coût hébergement</t>
  </si>
  <si>
    <t>nombre d'enfants</t>
  </si>
  <si>
    <t>Coût de transport</t>
  </si>
  <si>
    <t>Coût d'animation</t>
  </si>
  <si>
    <t>nombre de séances</t>
  </si>
  <si>
    <t>structure en charge de l'animation</t>
  </si>
  <si>
    <t>structure accueillante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</si>
</sst>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3"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b/>
      <sz val="12"/>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2"/>
      <name val="Arial"/>
      <family val="2"/>
    </font>
    <font>
      <i/>
      <sz val="12"/>
      <color theme="0" tint="-0.249977111117893"/>
      <name val="Arial"/>
      <family val="2"/>
    </font>
    <font>
      <b/>
      <sz val="14"/>
      <color theme="1"/>
      <name val="Arial"/>
      <family val="2"/>
    </font>
    <font>
      <b/>
      <sz val="14"/>
      <name val="Arial"/>
      <family val="2"/>
    </font>
    <font>
      <sz val="14"/>
      <color theme="1"/>
      <name val="Arial"/>
      <family val="2"/>
    </font>
    <font>
      <sz val="14"/>
      <name val="Arial"/>
      <family val="2"/>
    </font>
    <font>
      <b/>
      <sz val="28"/>
      <color theme="6" tint="-0.249977111117893"/>
      <name val="Arial"/>
      <family val="2"/>
    </font>
    <font>
      <sz val="18"/>
      <color theme="6" tint="-0.249977111117893"/>
      <name val="Arial"/>
      <family val="2"/>
    </font>
    <font>
      <b/>
      <i/>
      <sz val="18"/>
      <color theme="1"/>
      <name val="Arial"/>
      <family val="2"/>
    </font>
  </fonts>
  <fills count="11">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theme="4" tint="0.79998168889431442"/>
      </patternFill>
    </fill>
    <fill>
      <patternFill patternType="solid">
        <fgColor theme="6" tint="0.39997558519241921"/>
        <bgColor theme="4" tint="0.79998168889431442"/>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cellStyleXfs>
  <cellXfs count="270">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applyBorder="1"/>
    <xf numFmtId="0" fontId="5" fillId="0" borderId="7" xfId="0" applyFont="1" applyBorder="1"/>
    <xf numFmtId="0" fontId="24" fillId="4" borderId="7" xfId="0" applyFont="1" applyFill="1" applyBorder="1"/>
    <xf numFmtId="42" fontId="5" fillId="0" borderId="0" xfId="6" applyNumberFormat="1" applyFont="1" applyBorder="1"/>
    <xf numFmtId="42" fontId="5" fillId="0" borderId="15" xfId="6" applyNumberFormat="1" applyFont="1" applyBorder="1"/>
    <xf numFmtId="0" fontId="5" fillId="0" borderId="11" xfId="0" applyFont="1" applyBorder="1"/>
    <xf numFmtId="0" fontId="5" fillId="2" borderId="14" xfId="0" applyFont="1" applyFill="1" applyBorder="1"/>
    <xf numFmtId="0" fontId="28" fillId="2" borderId="14" xfId="0" applyFont="1" applyFill="1" applyBorder="1"/>
    <xf numFmtId="0" fontId="28" fillId="2" borderId="0" xfId="0" applyFont="1" applyFill="1" applyBorder="1"/>
    <xf numFmtId="42" fontId="28" fillId="2" borderId="0" xfId="6" applyNumberFormat="1" applyFont="1" applyFill="1" applyBorder="1"/>
    <xf numFmtId="42" fontId="28" fillId="2" borderId="15" xfId="6" applyNumberFormat="1" applyFont="1" applyFill="1" applyBorder="1"/>
    <xf numFmtId="0" fontId="5" fillId="2" borderId="0" xfId="0" applyFont="1" applyFill="1" applyBorder="1" applyAlignment="1">
      <alignment wrapText="1"/>
    </xf>
    <xf numFmtId="0" fontId="5" fillId="2" borderId="0" xfId="0" applyFont="1" applyFill="1" applyBorder="1"/>
    <xf numFmtId="0" fontId="5" fillId="2" borderId="2" xfId="0" applyFont="1" applyFill="1" applyBorder="1"/>
    <xf numFmtId="0" fontId="5" fillId="2" borderId="0" xfId="0" applyFont="1" applyFill="1" applyBorder="1" applyAlignment="1"/>
    <xf numFmtId="0" fontId="5" fillId="2" borderId="12" xfId="0" applyFont="1" applyFill="1" applyBorder="1"/>
    <xf numFmtId="0" fontId="5" fillId="2" borderId="12" xfId="0" applyFont="1" applyFill="1" applyBorder="1" applyAlignment="1">
      <alignment vertical="center"/>
    </xf>
    <xf numFmtId="0" fontId="5" fillId="2" borderId="38" xfId="0" applyFont="1" applyFill="1" applyBorder="1"/>
    <xf numFmtId="0" fontId="5" fillId="2" borderId="0" xfId="0" applyFont="1" applyFill="1" applyBorder="1" applyAlignment="1">
      <alignment horizontal="left" vertical="center"/>
    </xf>
    <xf numFmtId="0" fontId="5" fillId="2" borderId="37" xfId="0" applyFont="1" applyFill="1" applyBorder="1" applyAlignment="1">
      <alignment horizontal="left" vertical="center"/>
    </xf>
    <xf numFmtId="0" fontId="5" fillId="0" borderId="0" xfId="0" applyFont="1" applyBorder="1" applyAlignment="1">
      <alignment vertical="center"/>
    </xf>
    <xf numFmtId="0" fontId="35" fillId="0" borderId="35" xfId="0" applyFont="1" applyBorder="1" applyAlignment="1">
      <alignment horizontal="center"/>
    </xf>
    <xf numFmtId="0" fontId="34" fillId="0" borderId="36" xfId="0" applyFont="1" applyBorder="1" applyAlignment="1">
      <alignment horizontal="center"/>
    </xf>
    <xf numFmtId="0" fontId="20" fillId="6" borderId="23" xfId="0" applyFont="1" applyFill="1" applyBorder="1" applyAlignment="1" applyProtection="1">
      <alignment horizontal="right"/>
    </xf>
    <xf numFmtId="169" fontId="36" fillId="6" borderId="24" xfId="0" applyNumberFormat="1" applyFont="1" applyFill="1" applyBorder="1" applyProtection="1"/>
    <xf numFmtId="0" fontId="5" fillId="2" borderId="0" xfId="0" applyFont="1" applyFill="1" applyBorder="1" applyAlignment="1" applyProtection="1">
      <alignment horizontal="center"/>
      <protection locked="0"/>
    </xf>
    <xf numFmtId="0" fontId="25" fillId="2" borderId="0" xfId="0" applyFont="1" applyFill="1" applyBorder="1" applyAlignment="1" applyProtection="1">
      <alignment horizontal="center"/>
      <protection locked="0"/>
    </xf>
    <xf numFmtId="0" fontId="5" fillId="2" borderId="12" xfId="0" applyFont="1" applyFill="1" applyBorder="1" applyAlignment="1">
      <alignment vertical="top"/>
    </xf>
    <xf numFmtId="0" fontId="5" fillId="2" borderId="0" xfId="0" applyFont="1" applyFill="1" applyBorder="1" applyAlignment="1">
      <alignment vertical="top"/>
    </xf>
    <xf numFmtId="0" fontId="5" fillId="2" borderId="0" xfId="0" applyFont="1" applyFill="1" applyAlignment="1">
      <alignment vertical="top"/>
    </xf>
    <xf numFmtId="0" fontId="5" fillId="2" borderId="0" xfId="0" applyFont="1" applyFill="1" applyBorder="1" applyAlignment="1">
      <alignment vertical="center" wrapText="1"/>
    </xf>
    <xf numFmtId="0" fontId="5" fillId="0" borderId="0" xfId="0" applyFont="1" applyBorder="1" applyAlignment="1"/>
    <xf numFmtId="0" fontId="28" fillId="2" borderId="0" xfId="0" applyFont="1" applyFill="1" applyBorder="1" applyAlignment="1"/>
    <xf numFmtId="0" fontId="28" fillId="0" borderId="0" xfId="0" applyFont="1" applyBorder="1"/>
    <xf numFmtId="0" fontId="28" fillId="2" borderId="15" xfId="0" applyFont="1" applyFill="1" applyBorder="1"/>
    <xf numFmtId="0" fontId="30" fillId="0" borderId="0" xfId="0" quotePrefix="1" applyFont="1" applyBorder="1" applyAlignment="1">
      <alignment vertical="center" wrapText="1"/>
    </xf>
    <xf numFmtId="0" fontId="3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4" borderId="7" xfId="0" applyFont="1" applyFill="1" applyBorder="1"/>
    <xf numFmtId="0" fontId="38" fillId="0" borderId="0" xfId="8" quotePrefix="1" applyFont="1" applyAlignment="1">
      <alignment horizontal="left" indent="3"/>
    </xf>
    <xf numFmtId="0" fontId="5" fillId="2" borderId="42" xfId="0" applyFont="1" applyFill="1" applyBorder="1" applyAlignment="1">
      <alignment vertical="center"/>
    </xf>
    <xf numFmtId="0" fontId="41" fillId="2" borderId="12" xfId="0" applyFont="1" applyFill="1" applyBorder="1"/>
    <xf numFmtId="0" fontId="41" fillId="2" borderId="0" xfId="0" applyFont="1" applyFill="1" applyBorder="1"/>
    <xf numFmtId="0" fontId="42" fillId="2" borderId="0" xfId="0" applyFont="1" applyFill="1" applyBorder="1" applyAlignment="1">
      <alignment horizontal="right" vertical="center"/>
    </xf>
    <xf numFmtId="0" fontId="41" fillId="2" borderId="0" xfId="0" applyFont="1" applyFill="1" applyBorder="1" applyAlignment="1">
      <alignment horizontal="center" vertical="center"/>
    </xf>
    <xf numFmtId="0" fontId="41" fillId="2" borderId="36" xfId="0" applyFont="1" applyFill="1" applyBorder="1" applyAlignment="1">
      <alignment horizontal="left" vertical="center"/>
    </xf>
    <xf numFmtId="0" fontId="41" fillId="2" borderId="0" xfId="0" applyFont="1" applyFill="1" applyBorder="1" applyAlignment="1"/>
    <xf numFmtId="0" fontId="43" fillId="2" borderId="12" xfId="0" applyFont="1" applyFill="1" applyBorder="1" applyAlignment="1">
      <alignment vertical="center"/>
    </xf>
    <xf numFmtId="0" fontId="43" fillId="2" borderId="0" xfId="0" applyFont="1" applyFill="1" applyBorder="1" applyAlignment="1">
      <alignment vertical="center"/>
    </xf>
    <xf numFmtId="0" fontId="43" fillId="2" borderId="0" xfId="0" applyFont="1" applyFill="1" applyAlignment="1">
      <alignment vertical="center"/>
    </xf>
    <xf numFmtId="0" fontId="10" fillId="2" borderId="0" xfId="0" applyFont="1" applyFill="1" applyBorder="1" applyAlignment="1"/>
    <xf numFmtId="0" fontId="23" fillId="2" borderId="0" xfId="0" applyFont="1" applyFill="1" applyBorder="1"/>
    <xf numFmtId="0" fontId="25" fillId="2" borderId="0" xfId="0" applyFont="1" applyFill="1" applyBorder="1"/>
    <xf numFmtId="42" fontId="25" fillId="2" borderId="0" xfId="6" applyNumberFormat="1" applyFont="1" applyFill="1" applyBorder="1"/>
    <xf numFmtId="0" fontId="38" fillId="2" borderId="0" xfId="8" applyFont="1" applyFill="1" applyBorder="1" applyAlignment="1">
      <alignment horizontal="right"/>
    </xf>
    <xf numFmtId="0" fontId="35" fillId="2" borderId="0" xfId="0" applyFont="1" applyFill="1" applyBorder="1" applyAlignment="1">
      <alignment horizontal="center"/>
    </xf>
    <xf numFmtId="0" fontId="34" fillId="2" borderId="0" xfId="0" applyFont="1" applyFill="1" applyBorder="1" applyAlignment="1">
      <alignment horizontal="center"/>
    </xf>
    <xf numFmtId="0" fontId="20" fillId="3" borderId="0" xfId="0" applyFont="1" applyFill="1" applyBorder="1" applyAlignment="1" applyProtection="1">
      <alignment horizontal="right"/>
    </xf>
    <xf numFmtId="169" fontId="36" fillId="3" borderId="0" xfId="0" applyNumberFormat="1" applyFont="1" applyFill="1" applyBorder="1" applyProtection="1"/>
    <xf numFmtId="0" fontId="23" fillId="2" borderId="16" xfId="0" applyFont="1" applyFill="1" applyBorder="1"/>
    <xf numFmtId="0" fontId="25" fillId="2" borderId="43" xfId="0" applyFont="1" applyFill="1" applyBorder="1"/>
    <xf numFmtId="42" fontId="25" fillId="2" borderId="43" xfId="6" applyNumberFormat="1" applyFont="1" applyFill="1" applyBorder="1"/>
    <xf numFmtId="0" fontId="20" fillId="6" borderId="47" xfId="0" applyFont="1" applyFill="1" applyBorder="1" applyAlignment="1" applyProtection="1">
      <alignment horizontal="right"/>
    </xf>
    <xf numFmtId="0" fontId="31" fillId="3" borderId="0" xfId="0" applyFont="1" applyFill="1" applyBorder="1" applyAlignment="1" applyProtection="1">
      <alignment horizontal="right"/>
    </xf>
    <xf numFmtId="169" fontId="36" fillId="6" borderId="7" xfId="0" applyNumberFormat="1" applyFont="1" applyFill="1" applyBorder="1" applyProtection="1"/>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2" borderId="0" xfId="0" applyFont="1" applyFill="1" applyBorder="1" applyAlignment="1">
      <alignment horizontal="left" vertical="center" wrapText="1"/>
    </xf>
    <xf numFmtId="0" fontId="23" fillId="0" borderId="14" xfId="0" applyFont="1" applyFill="1" applyBorder="1"/>
    <xf numFmtId="0" fontId="37" fillId="2" borderId="0" xfId="0" applyFont="1" applyFill="1" applyBorder="1" applyAlignment="1">
      <alignment horizontal="right" vertical="center"/>
    </xf>
    <xf numFmtId="0" fontId="32" fillId="2" borderId="0" xfId="0" applyFont="1" applyFill="1" applyBorder="1"/>
    <xf numFmtId="0" fontId="32" fillId="2" borderId="0" xfId="0" applyFont="1" applyFill="1" applyBorder="1" applyAlignment="1">
      <alignment horizontal="center" vertical="center"/>
    </xf>
    <xf numFmtId="0" fontId="32" fillId="4" borderId="0" xfId="0" applyFont="1" applyFill="1" applyBorder="1"/>
    <xf numFmtId="0" fontId="44" fillId="2" borderId="0" xfId="0" applyFont="1" applyFill="1" applyBorder="1"/>
    <xf numFmtId="0" fontId="45" fillId="2" borderId="0" xfId="0" applyFont="1" applyFill="1" applyBorder="1" applyAlignment="1">
      <alignment horizontal="right"/>
    </xf>
    <xf numFmtId="0" fontId="46" fillId="2" borderId="0" xfId="0" applyFont="1" applyFill="1" applyBorder="1"/>
    <xf numFmtId="0" fontId="47" fillId="2" borderId="0" xfId="0" applyFont="1" applyFill="1" applyBorder="1" applyAlignment="1">
      <alignment horizontal="right" vertical="center"/>
    </xf>
    <xf numFmtId="0" fontId="48" fillId="5" borderId="34" xfId="0" applyFont="1" applyFill="1" applyBorder="1" applyAlignment="1">
      <alignment horizontal="center" vertical="center"/>
    </xf>
    <xf numFmtId="0" fontId="49" fillId="4" borderId="0" xfId="0" quotePrefix="1" applyFont="1" applyFill="1" applyBorder="1" applyAlignment="1"/>
    <xf numFmtId="0" fontId="49" fillId="4" borderId="0" xfId="0" quotePrefix="1" applyFont="1" applyFill="1" applyBorder="1" applyAlignment="1">
      <alignment vertical="center"/>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5" fillId="2" borderId="0" xfId="0" applyFont="1" applyFill="1" applyBorder="1" applyAlignment="1">
      <alignment horizontal="left" vertical="top" wrapText="1"/>
    </xf>
    <xf numFmtId="0" fontId="38" fillId="0" borderId="0" xfId="8" quotePrefix="1" applyFont="1" applyFill="1" applyAlignment="1">
      <alignment wrapText="1"/>
    </xf>
    <xf numFmtId="0" fontId="38" fillId="0" borderId="0" xfId="8" quotePrefix="1" applyFont="1" applyFill="1"/>
    <xf numFmtId="0" fontId="30" fillId="0" borderId="0" xfId="0" applyFont="1" applyBorder="1" applyAlignment="1">
      <alignment horizontal="left" vertical="center" wrapText="1"/>
    </xf>
    <xf numFmtId="0" fontId="30" fillId="2" borderId="0"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35" fillId="4" borderId="0" xfId="0" applyFont="1" applyFill="1" applyBorder="1" applyAlignment="1">
      <alignment horizontal="left" vertical="center" wrapText="1"/>
    </xf>
    <xf numFmtId="0" fontId="31" fillId="6" borderId="0" xfId="0" applyFont="1" applyFill="1" applyBorder="1" applyAlignment="1" applyProtection="1">
      <alignment horizontal="right"/>
    </xf>
    <xf numFmtId="0" fontId="5" fillId="8" borderId="22" xfId="0" applyFont="1" applyFill="1" applyBorder="1" applyAlignment="1" applyProtection="1">
      <alignment horizontal="left" vertical="center"/>
      <protection locked="0"/>
    </xf>
    <xf numFmtId="169" fontId="5" fillId="8" borderId="33" xfId="0" applyNumberFormat="1" applyFont="1" applyFill="1" applyBorder="1" applyAlignment="1" applyProtection="1">
      <alignment vertical="center"/>
    </xf>
    <xf numFmtId="0" fontId="5" fillId="8" borderId="21" xfId="0" applyFont="1" applyFill="1" applyBorder="1" applyAlignment="1" applyProtection="1">
      <alignment horizontal="left" vertical="center"/>
      <protection locked="0"/>
    </xf>
    <xf numFmtId="0" fontId="5" fillId="8" borderId="21" xfId="0" applyFont="1" applyFill="1" applyBorder="1" applyAlignment="1" applyProtection="1">
      <alignment horizontal="left" vertical="center" wrapText="1"/>
      <protection locked="0"/>
    </xf>
    <xf numFmtId="0" fontId="29" fillId="10" borderId="0" xfId="0" applyFont="1" applyFill="1" applyBorder="1" applyAlignment="1">
      <alignment horizontal="center" vertical="center"/>
    </xf>
    <xf numFmtId="42" fontId="23" fillId="9" borderId="39" xfId="6" applyNumberFormat="1" applyFont="1" applyFill="1" applyBorder="1" applyAlignment="1" applyProtection="1">
      <alignment horizontal="center" vertical="center" wrapText="1"/>
      <protection locked="0"/>
    </xf>
    <xf numFmtId="42" fontId="23" fillId="9" borderId="40" xfId="6" applyNumberFormat="1" applyFont="1" applyFill="1" applyBorder="1" applyAlignment="1" applyProtection="1">
      <alignment horizontal="center" vertical="center" wrapText="1"/>
      <protection locked="0"/>
    </xf>
    <xf numFmtId="42" fontId="23" fillId="9" borderId="41" xfId="6" applyNumberFormat="1" applyFont="1" applyFill="1" applyBorder="1" applyAlignment="1" applyProtection="1">
      <alignment horizontal="center" vertical="center" wrapText="1"/>
      <protection locked="0"/>
    </xf>
    <xf numFmtId="0" fontId="23" fillId="10" borderId="18" xfId="0" applyFont="1" applyFill="1" applyBorder="1"/>
    <xf numFmtId="3" fontId="5" fillId="8" borderId="25" xfId="0" applyNumberFormat="1" applyFont="1" applyFill="1" applyBorder="1" applyAlignment="1" applyProtection="1">
      <alignment horizontal="left"/>
      <protection locked="0"/>
    </xf>
    <xf numFmtId="164" fontId="5" fillId="8" borderId="26" xfId="7" applyFont="1" applyFill="1" applyBorder="1" applyAlignment="1" applyProtection="1">
      <alignment horizontal="center"/>
      <protection locked="0"/>
    </xf>
    <xf numFmtId="164" fontId="5" fillId="8" borderId="30" xfId="0" applyNumberFormat="1" applyFont="1" applyFill="1" applyBorder="1" applyAlignment="1" applyProtection="1">
      <alignment horizontal="left"/>
      <protection locked="0"/>
    </xf>
    <xf numFmtId="0" fontId="5" fillId="8" borderId="27" xfId="0" applyFont="1" applyFill="1" applyBorder="1" applyAlignment="1" applyProtection="1">
      <alignment horizontal="left"/>
      <protection locked="0"/>
    </xf>
    <xf numFmtId="0" fontId="5" fillId="8" borderId="19" xfId="0" applyFont="1" applyFill="1" applyBorder="1" applyAlignment="1" applyProtection="1">
      <alignment horizontal="left"/>
      <protection locked="0"/>
    </xf>
    <xf numFmtId="0" fontId="5" fillId="8" borderId="31" xfId="0" applyFont="1" applyFill="1" applyBorder="1" applyAlignment="1" applyProtection="1">
      <alignment horizontal="left"/>
      <protection locked="0"/>
    </xf>
    <xf numFmtId="3" fontId="5" fillId="8" borderId="28" xfId="0" applyNumberFormat="1" applyFont="1" applyFill="1" applyBorder="1" applyAlignment="1" applyProtection="1">
      <alignment horizontal="left"/>
      <protection locked="0"/>
    </xf>
    <xf numFmtId="0" fontId="5" fillId="8" borderId="29" xfId="0" applyFont="1" applyFill="1" applyBorder="1" applyAlignment="1" applyProtection="1">
      <alignment horizontal="left"/>
      <protection locked="0"/>
    </xf>
    <xf numFmtId="3" fontId="5" fillId="8" borderId="32" xfId="0" applyNumberFormat="1" applyFont="1" applyFill="1" applyBorder="1" applyAlignment="1" applyProtection="1">
      <alignment horizontal="left"/>
      <protection locked="0"/>
    </xf>
    <xf numFmtId="164" fontId="5" fillId="8" borderId="48" xfId="7" applyFont="1" applyFill="1" applyBorder="1" applyAlignment="1" applyProtection="1">
      <alignment horizontal="center"/>
      <protection locked="0"/>
    </xf>
    <xf numFmtId="0" fontId="5" fillId="8" borderId="50" xfId="0" applyFont="1" applyFill="1" applyBorder="1" applyAlignment="1" applyProtection="1">
      <alignment horizontal="center"/>
      <protection locked="0"/>
    </xf>
    <xf numFmtId="3" fontId="5" fillId="8" borderId="53" xfId="0" applyNumberFormat="1" applyFont="1" applyFill="1" applyBorder="1" applyAlignment="1" applyProtection="1">
      <alignment horizontal="center"/>
      <protection locked="0"/>
    </xf>
    <xf numFmtId="164" fontId="5" fillId="8" borderId="49" xfId="7" applyFont="1" applyFill="1" applyBorder="1" applyAlignment="1" applyProtection="1">
      <alignment horizontal="center"/>
      <protection locked="0"/>
    </xf>
    <xf numFmtId="0" fontId="5" fillId="8" borderId="51" xfId="0" applyFont="1" applyFill="1" applyBorder="1" applyAlignment="1" applyProtection="1">
      <alignment horizontal="center"/>
      <protection locked="0"/>
    </xf>
    <xf numFmtId="0" fontId="5" fillId="8" borderId="54" xfId="0" applyFont="1" applyFill="1" applyBorder="1" applyAlignment="1" applyProtection="1">
      <alignment horizontal="center"/>
      <protection locked="0"/>
    </xf>
    <xf numFmtId="164" fontId="5" fillId="8" borderId="27" xfId="7" applyFont="1" applyFill="1" applyBorder="1" applyAlignment="1" applyProtection="1">
      <alignment horizontal="center"/>
      <protection locked="0"/>
    </xf>
    <xf numFmtId="0" fontId="5" fillId="8" borderId="52" xfId="0" applyFont="1" applyFill="1" applyBorder="1" applyAlignment="1" applyProtection="1">
      <alignment horizontal="center"/>
      <protection locked="0"/>
    </xf>
    <xf numFmtId="0" fontId="5" fillId="8" borderId="55" xfId="0" applyFont="1" applyFill="1" applyBorder="1" applyAlignment="1" applyProtection="1">
      <alignment horizontal="center"/>
      <protection locked="0"/>
    </xf>
    <xf numFmtId="3" fontId="5" fillId="8" borderId="44" xfId="0" applyNumberFormat="1" applyFont="1" applyFill="1" applyBorder="1" applyAlignment="1" applyProtection="1">
      <alignment horizontal="left"/>
      <protection locked="0"/>
    </xf>
    <xf numFmtId="0" fontId="5" fillId="8" borderId="45" xfId="0" applyFont="1" applyFill="1" applyBorder="1" applyAlignment="1" applyProtection="1">
      <alignment horizontal="left"/>
      <protection locked="0"/>
    </xf>
    <xf numFmtId="3" fontId="5" fillId="8" borderId="46" xfId="0" applyNumberFormat="1" applyFont="1" applyFill="1" applyBorder="1" applyAlignment="1" applyProtection="1">
      <alignment horizontal="left"/>
      <protection locked="0"/>
    </xf>
    <xf numFmtId="42" fontId="25" fillId="10" borderId="17" xfId="6" applyNumberFormat="1" applyFont="1" applyFill="1" applyBorder="1"/>
    <xf numFmtId="0" fontId="33" fillId="7" borderId="7" xfId="0" applyFont="1" applyFill="1" applyBorder="1" applyAlignment="1" applyProtection="1">
      <alignment horizontal="center" vertical="center"/>
    </xf>
    <xf numFmtId="0" fontId="23" fillId="7" borderId="7" xfId="0" applyFont="1" applyFill="1" applyBorder="1" applyAlignment="1" applyProtection="1">
      <alignment horizontal="center" vertical="center" wrapText="1"/>
    </xf>
    <xf numFmtId="0" fontId="24" fillId="8" borderId="20" xfId="0" applyFont="1" applyFill="1" applyBorder="1" applyAlignment="1" applyProtection="1">
      <alignment horizontal="left" vertical="center" wrapText="1"/>
      <protection locked="0"/>
    </xf>
    <xf numFmtId="0" fontId="24" fillId="8" borderId="21" xfId="0" applyFont="1" applyFill="1" applyBorder="1" applyAlignment="1" applyProtection="1">
      <alignment horizontal="left" vertical="center" wrapText="1"/>
      <protection locked="0"/>
    </xf>
    <xf numFmtId="0" fontId="24" fillId="8" borderId="21" xfId="0" applyFont="1" applyFill="1" applyBorder="1" applyAlignment="1" applyProtection="1">
      <alignment horizontal="left" vertical="center"/>
      <protection locked="0"/>
    </xf>
    <xf numFmtId="0" fontId="24" fillId="8" borderId="19" xfId="0" applyFont="1" applyFill="1" applyBorder="1" applyAlignment="1" applyProtection="1">
      <alignment vertical="center"/>
      <protection locked="0"/>
    </xf>
    <xf numFmtId="0" fontId="24" fillId="8" borderId="22" xfId="0" applyFont="1" applyFill="1" applyBorder="1" applyAlignment="1" applyProtection="1">
      <alignment horizontal="left" vertical="center"/>
      <protection locked="0"/>
    </xf>
    <xf numFmtId="0" fontId="51" fillId="10" borderId="0" xfId="0" applyFont="1" applyFill="1" applyBorder="1" applyAlignment="1">
      <alignment horizontal="center" vertical="center"/>
    </xf>
    <xf numFmtId="0" fontId="50" fillId="0" borderId="0" xfId="0" applyFont="1" applyFill="1" applyBorder="1" applyAlignment="1">
      <alignment horizontal="center" vertical="top"/>
    </xf>
    <xf numFmtId="0" fontId="52" fillId="2" borderId="0" xfId="0" applyFont="1" applyFill="1" applyBorder="1" applyAlignment="1">
      <alignment horizontal="center"/>
    </xf>
  </cellXfs>
  <cellStyles count="9">
    <cellStyle name="Euro" xfId="1"/>
    <cellStyle name="Euro 2" xfId="4"/>
    <cellStyle name="Lien hypertexte" xfId="8" builtinId="8"/>
    <cellStyle name="Milliers" xfId="7" builtinId="3"/>
    <cellStyle name="Milliers 2" xfId="5"/>
    <cellStyle name="Monétaire" xfId="6" builtinId="4"/>
    <cellStyle name="Normal" xfId="0" builtinId="0"/>
    <cellStyle name="Normal 2" xfId="2"/>
    <cellStyle name="Pourcentage 2" xfId="3"/>
  </cellStyles>
  <dxfs count="0"/>
  <tableStyles count="0" defaultTableStyle="TableStyleMedium2" defaultPivotStyle="PivotStyleLight16"/>
  <colors>
    <mruColors>
      <color rgb="FF4DA179"/>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819150</xdr:colOff>
      <xdr:row>1</xdr:row>
      <xdr:rowOff>95250</xdr:rowOff>
    </xdr:from>
    <xdr:to>
      <xdr:col>5</xdr:col>
      <xdr:colOff>1314450</xdr:colOff>
      <xdr:row>1</xdr:row>
      <xdr:rowOff>1019175</xdr:rowOff>
    </xdr:to>
    <xdr:sp macro="" textlink="">
      <xdr:nvSpPr>
        <xdr:cNvPr id="2" name="Rectangle 1">
          <a:extLst>
            <a:ext uri="{FF2B5EF4-FFF2-40B4-BE49-F238E27FC236}">
              <a16:creationId xmlns:a16="http://schemas.microsoft.com/office/drawing/2014/main" id="{00000000-0008-0000-0100-000002000000}"/>
            </a:ext>
          </a:extLst>
        </xdr:cNvPr>
        <xdr:cNvSpPr/>
      </xdr:nvSpPr>
      <xdr:spPr>
        <a:xfrm>
          <a:off x="819150" y="333375"/>
          <a:ext cx="10877550" cy="92392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oneCellAnchor>
    <xdr:from>
      <xdr:col>6</xdr:col>
      <xdr:colOff>188285</xdr:colOff>
      <xdr:row>44</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44</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44</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1</xdr:col>
      <xdr:colOff>361951</xdr:colOff>
      <xdr:row>0</xdr:row>
      <xdr:rowOff>189625</xdr:rowOff>
    </xdr:from>
    <xdr:to>
      <xdr:col>1</xdr:col>
      <xdr:colOff>1851337</xdr:colOff>
      <xdr:row>2</xdr:row>
      <xdr:rowOff>201232</xdr:rowOff>
    </xdr:to>
    <xdr:pic>
      <xdr:nvPicPr>
        <xdr:cNvPr id="8" name="Image 7" descr="C:\Users\briotv\AppData\Local\Temp\_PA384\\logo_RB\FR\RB_NB.jpg">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20543" y="189625"/>
          <a:ext cx="1489386" cy="142023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llaboratif.ademe.fr/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213" t="s">
        <v>0</v>
      </c>
      <c r="B1" s="213"/>
      <c r="C1" s="213"/>
      <c r="D1" s="213"/>
      <c r="E1" s="213"/>
      <c r="F1" s="213"/>
      <c r="G1" s="213"/>
      <c r="H1" s="213"/>
      <c r="I1" s="213"/>
      <c r="J1" s="213"/>
      <c r="K1" s="213"/>
      <c r="L1" s="213"/>
      <c r="M1" s="213"/>
      <c r="N1" s="213"/>
      <c r="O1" s="213"/>
      <c r="P1" s="213"/>
      <c r="Q1" s="213"/>
    </row>
    <row r="2" spans="1:17" ht="15.75" x14ac:dyDescent="0.25">
      <c r="A2" s="214" t="s">
        <v>1</v>
      </c>
      <c r="B2" s="214"/>
      <c r="C2" s="214"/>
      <c r="D2" s="214"/>
      <c r="E2" s="214"/>
      <c r="F2" s="214"/>
      <c r="G2" s="214"/>
      <c r="H2" s="214"/>
      <c r="I2" s="214"/>
      <c r="J2" s="214"/>
      <c r="K2" s="214"/>
      <c r="L2" s="214"/>
      <c r="M2" s="214"/>
      <c r="N2" s="214"/>
      <c r="O2" s="214"/>
      <c r="P2" s="214"/>
      <c r="Q2" s="214"/>
    </row>
    <row r="3" spans="1:17" x14ac:dyDescent="0.25">
      <c r="A3" s="215" t="s">
        <v>2</v>
      </c>
      <c r="B3" s="215"/>
      <c r="C3" s="215"/>
      <c r="D3" s="215"/>
      <c r="E3" s="215"/>
      <c r="F3" s="215"/>
      <c r="G3" s="215"/>
      <c r="H3" s="215"/>
      <c r="I3" s="215"/>
      <c r="J3" s="215"/>
      <c r="K3" s="215"/>
      <c r="L3" s="215"/>
      <c r="M3" s="215"/>
      <c r="N3" s="215"/>
      <c r="O3" s="215"/>
      <c r="P3" s="215"/>
      <c r="Q3" s="215"/>
    </row>
    <row r="4" spans="1:17" x14ac:dyDescent="0.25">
      <c r="A4" s="1" t="s">
        <v>3</v>
      </c>
      <c r="B4" s="1"/>
      <c r="C4" s="1"/>
      <c r="D4" s="1"/>
      <c r="E4" s="2"/>
      <c r="F4" s="2"/>
      <c r="G4" s="2"/>
      <c r="H4" s="2"/>
      <c r="I4" s="2"/>
      <c r="J4" s="2"/>
      <c r="K4" s="2"/>
      <c r="L4" s="2"/>
      <c r="M4" s="2"/>
      <c r="N4" s="2"/>
      <c r="O4" s="2"/>
      <c r="P4" s="2"/>
      <c r="Q4" s="2"/>
    </row>
    <row r="5" spans="1:17" x14ac:dyDescent="0.25">
      <c r="A5" s="216" t="s">
        <v>4</v>
      </c>
      <c r="B5" s="216"/>
      <c r="C5" s="216"/>
      <c r="D5" s="216"/>
      <c r="E5" s="216"/>
      <c r="F5" s="216"/>
      <c r="G5" s="216"/>
      <c r="H5" s="216"/>
      <c r="I5" s="216"/>
      <c r="J5" s="216"/>
      <c r="K5" s="216"/>
      <c r="L5" s="216"/>
      <c r="M5" s="216"/>
      <c r="N5" s="216"/>
      <c r="O5" s="216"/>
      <c r="P5" s="216"/>
      <c r="Q5" s="216"/>
    </row>
    <row r="6" spans="1:17" x14ac:dyDescent="0.25">
      <c r="A6" s="209" t="s">
        <v>5</v>
      </c>
      <c r="B6" s="209"/>
      <c r="C6" s="209"/>
      <c r="D6" s="209"/>
      <c r="E6" s="209"/>
      <c r="F6" s="209"/>
      <c r="G6" s="209"/>
      <c r="H6" s="209"/>
      <c r="I6" s="209"/>
      <c r="J6" s="209"/>
      <c r="K6" s="209"/>
      <c r="L6" s="209"/>
      <c r="M6" s="209"/>
      <c r="N6" s="209"/>
      <c r="O6" s="209"/>
      <c r="P6" s="209"/>
      <c r="Q6" s="209"/>
    </row>
    <row r="7" spans="1:17" x14ac:dyDescent="0.25">
      <c r="A7" s="3"/>
      <c r="B7" s="3"/>
      <c r="C7" s="3"/>
      <c r="D7" s="3"/>
      <c r="E7" s="3"/>
      <c r="F7" s="3"/>
      <c r="G7" s="3"/>
      <c r="H7" s="3"/>
      <c r="I7" s="3"/>
      <c r="J7" s="3"/>
      <c r="K7" s="3"/>
      <c r="L7" s="3"/>
      <c r="M7" s="3"/>
      <c r="N7" s="3"/>
      <c r="O7" s="3"/>
      <c r="P7" s="3"/>
      <c r="Q7" s="3"/>
    </row>
    <row r="8" spans="1:17" x14ac:dyDescent="0.25">
      <c r="A8" s="209" t="s">
        <v>6</v>
      </c>
      <c r="B8" s="209"/>
      <c r="C8" s="209"/>
      <c r="D8" s="209"/>
      <c r="E8" s="209"/>
      <c r="F8" s="209"/>
      <c r="G8" s="209"/>
      <c r="H8" s="209"/>
      <c r="I8" s="209"/>
      <c r="J8" s="209"/>
      <c r="K8" s="209"/>
      <c r="L8" s="209"/>
      <c r="M8" s="209"/>
      <c r="N8" s="209"/>
      <c r="O8" s="4">
        <v>87.5</v>
      </c>
      <c r="P8" s="209" t="s">
        <v>7</v>
      </c>
      <c r="Q8" s="209"/>
    </row>
    <row r="9" spans="1:17" x14ac:dyDescent="0.25">
      <c r="A9" s="5"/>
      <c r="B9" s="211" t="s">
        <v>8</v>
      </c>
      <c r="C9" s="211"/>
      <c r="D9" s="211"/>
      <c r="E9" s="211"/>
      <c r="F9" s="211"/>
      <c r="G9" s="211"/>
      <c r="H9" s="211"/>
      <c r="I9" s="211"/>
      <c r="J9" s="211"/>
      <c r="K9" s="211"/>
      <c r="L9" s="6">
        <v>109.7</v>
      </c>
      <c r="M9" s="209" t="s">
        <v>9</v>
      </c>
      <c r="N9" s="209"/>
      <c r="O9" s="7"/>
      <c r="P9" s="5"/>
      <c r="Q9" s="5"/>
    </row>
    <row r="10" spans="1:17" x14ac:dyDescent="0.25">
      <c r="A10" s="7"/>
      <c r="B10" s="210">
        <f>O8</f>
        <v>87.5</v>
      </c>
      <c r="C10" s="210"/>
      <c r="D10" s="8" t="s">
        <v>10</v>
      </c>
      <c r="E10" s="6">
        <f>L9</f>
        <v>109.7</v>
      </c>
      <c r="F10" s="8" t="s">
        <v>11</v>
      </c>
      <c r="G10" s="8" t="s">
        <v>10</v>
      </c>
      <c r="H10" s="9">
        <v>20</v>
      </c>
      <c r="I10" s="5" t="s">
        <v>12</v>
      </c>
      <c r="J10" s="5" t="s">
        <v>13</v>
      </c>
      <c r="K10" s="199">
        <f>(B10*E10)*H10</f>
        <v>191975</v>
      </c>
      <c r="L10" s="199"/>
      <c r="M10" s="199"/>
      <c r="N10" s="5"/>
      <c r="O10" s="5"/>
      <c r="P10" s="5"/>
      <c r="Q10" s="5"/>
    </row>
    <row r="11" spans="1:17" x14ac:dyDescent="0.25">
      <c r="A11" s="200" t="s">
        <v>14</v>
      </c>
      <c r="B11" s="200"/>
      <c r="C11" s="200"/>
      <c r="D11" s="200"/>
      <c r="E11" s="200"/>
      <c r="F11" s="200"/>
      <c r="G11" s="200"/>
      <c r="H11" s="200"/>
      <c r="I11" s="200"/>
      <c r="J11" s="200"/>
      <c r="K11" s="200"/>
      <c r="L11" s="200"/>
      <c r="M11" s="200"/>
      <c r="N11" s="200"/>
      <c r="O11" s="200"/>
      <c r="P11" s="200"/>
      <c r="Q11" s="2"/>
    </row>
    <row r="12" spans="1:17" x14ac:dyDescent="0.25">
      <c r="A12" s="2"/>
      <c r="B12" s="2"/>
      <c r="C12" s="2"/>
      <c r="D12" s="10" t="s">
        <v>15</v>
      </c>
      <c r="E12" s="212">
        <v>0</v>
      </c>
      <c r="F12" s="212"/>
      <c r="G12" s="212"/>
      <c r="H12" s="10"/>
      <c r="I12" s="10"/>
      <c r="J12" s="10"/>
      <c r="K12" s="10"/>
      <c r="L12" s="10"/>
      <c r="M12" s="10"/>
      <c r="N12" s="10"/>
      <c r="O12" s="10"/>
      <c r="P12" s="10"/>
      <c r="Q12" s="11"/>
    </row>
    <row r="13" spans="1:17" x14ac:dyDescent="0.25">
      <c r="A13" s="12"/>
      <c r="B13" s="202" t="s">
        <v>16</v>
      </c>
      <c r="C13" s="203"/>
      <c r="D13" s="203"/>
      <c r="E13" s="203"/>
      <c r="F13" s="203"/>
      <c r="G13" s="203"/>
      <c r="H13" s="203"/>
      <c r="I13" s="203"/>
      <c r="J13" s="203"/>
      <c r="K13" s="203"/>
      <c r="L13" s="203"/>
      <c r="M13" s="203"/>
      <c r="N13" s="203"/>
      <c r="O13" s="203"/>
      <c r="P13" s="203"/>
      <c r="Q13" s="204"/>
    </row>
    <row r="14" spans="1:17" x14ac:dyDescent="0.25">
      <c r="A14" s="13"/>
      <c r="B14" s="217" t="s">
        <v>17</v>
      </c>
      <c r="C14" s="207"/>
      <c r="D14" s="207"/>
      <c r="E14" s="207"/>
      <c r="F14" s="207"/>
      <c r="G14" s="207"/>
      <c r="H14" s="207"/>
      <c r="I14" s="207"/>
      <c r="J14" s="207"/>
      <c r="K14" s="207">
        <f>K10-E12</f>
        <v>191975</v>
      </c>
      <c r="L14" s="207"/>
      <c r="M14" s="207"/>
      <c r="N14" s="14"/>
      <c r="O14" s="15"/>
      <c r="P14" s="15"/>
      <c r="Q14" s="16"/>
    </row>
    <row r="15" spans="1:17" x14ac:dyDescent="0.25">
      <c r="A15" s="13"/>
      <c r="B15" s="17"/>
      <c r="C15" s="17"/>
      <c r="D15" s="17"/>
      <c r="E15" s="17"/>
      <c r="F15" s="17"/>
      <c r="G15" s="17"/>
      <c r="H15" s="17"/>
      <c r="I15" s="17"/>
      <c r="J15" s="17"/>
      <c r="K15" s="17"/>
      <c r="L15" s="17"/>
      <c r="M15" s="17"/>
      <c r="N15" s="18"/>
      <c r="O15" s="19"/>
      <c r="P15" s="19"/>
      <c r="Q15" s="19"/>
    </row>
    <row r="16" spans="1:17" x14ac:dyDescent="0.25">
      <c r="A16" s="208" t="s">
        <v>18</v>
      </c>
      <c r="B16" s="208"/>
      <c r="C16" s="208"/>
      <c r="D16" s="208"/>
      <c r="E16" s="208"/>
      <c r="F16" s="208"/>
      <c r="G16" s="208"/>
      <c r="H16" s="208"/>
      <c r="I16" s="208"/>
      <c r="J16" s="208"/>
      <c r="K16" s="208"/>
      <c r="L16" s="208"/>
      <c r="M16" s="208"/>
      <c r="N16" s="208"/>
      <c r="O16" s="20">
        <v>75</v>
      </c>
      <c r="P16" s="209" t="s">
        <v>19</v>
      </c>
      <c r="Q16" s="209"/>
    </row>
    <row r="17" spans="1:17" x14ac:dyDescent="0.25">
      <c r="A17" s="7"/>
      <c r="B17" s="210" t="s">
        <v>20</v>
      </c>
      <c r="C17" s="210"/>
      <c r="D17" s="210"/>
      <c r="E17" s="210"/>
      <c r="F17" s="210"/>
      <c r="G17" s="210"/>
      <c r="H17" s="210"/>
      <c r="I17" s="210"/>
      <c r="J17" s="210"/>
      <c r="K17" s="210"/>
      <c r="L17" s="210"/>
      <c r="M17" s="210"/>
      <c r="N17" s="210"/>
      <c r="O17" s="21">
        <f>L9</f>
        <v>109.7</v>
      </c>
      <c r="P17" s="22" t="s">
        <v>21</v>
      </c>
      <c r="Q17" s="3"/>
    </row>
    <row r="18" spans="1:17" x14ac:dyDescent="0.25">
      <c r="A18" s="7"/>
      <c r="B18" s="198">
        <f>O16</f>
        <v>75</v>
      </c>
      <c r="C18" s="198"/>
      <c r="D18" s="5" t="s">
        <v>10</v>
      </c>
      <c r="E18" s="23">
        <f>O17</f>
        <v>109.7</v>
      </c>
      <c r="F18" s="5" t="s">
        <v>22</v>
      </c>
      <c r="G18" s="5" t="s">
        <v>10</v>
      </c>
      <c r="H18" s="24">
        <v>20</v>
      </c>
      <c r="I18" s="5" t="s">
        <v>12</v>
      </c>
      <c r="J18" s="5" t="s">
        <v>13</v>
      </c>
      <c r="K18" s="199">
        <f>(B18*E18)*H18</f>
        <v>164550</v>
      </c>
      <c r="L18" s="199"/>
      <c r="M18" s="199"/>
      <c r="N18" s="5"/>
      <c r="O18" s="5"/>
      <c r="P18" s="5"/>
      <c r="Q18" s="3"/>
    </row>
    <row r="19" spans="1:17" x14ac:dyDescent="0.25">
      <c r="A19" s="200" t="s">
        <v>14</v>
      </c>
      <c r="B19" s="200"/>
      <c r="C19" s="200"/>
      <c r="D19" s="200"/>
      <c r="E19" s="200"/>
      <c r="F19" s="200"/>
      <c r="G19" s="200"/>
      <c r="H19" s="200"/>
      <c r="I19" s="200"/>
      <c r="J19" s="200"/>
      <c r="K19" s="200"/>
      <c r="L19" s="200"/>
      <c r="M19" s="200"/>
      <c r="N19" s="200"/>
      <c r="O19" s="200"/>
      <c r="P19" s="200"/>
      <c r="Q19" s="2"/>
    </row>
    <row r="20" spans="1:17" x14ac:dyDescent="0.25">
      <c r="A20" s="2"/>
      <c r="B20" s="2"/>
      <c r="C20" s="2"/>
      <c r="D20" s="10" t="s">
        <v>15</v>
      </c>
      <c r="E20" s="201">
        <v>0</v>
      </c>
      <c r="F20" s="201"/>
      <c r="G20" s="201"/>
      <c r="H20" s="10"/>
      <c r="I20" s="10"/>
      <c r="J20" s="10"/>
      <c r="K20" s="10"/>
      <c r="L20" s="10"/>
      <c r="M20" s="10"/>
      <c r="N20" s="10"/>
      <c r="O20" s="10"/>
      <c r="P20" s="10"/>
      <c r="Q20" s="11"/>
    </row>
    <row r="21" spans="1:17" x14ac:dyDescent="0.25">
      <c r="A21" s="12"/>
      <c r="B21" s="202" t="s">
        <v>23</v>
      </c>
      <c r="C21" s="203"/>
      <c r="D21" s="203"/>
      <c r="E21" s="203"/>
      <c r="F21" s="203"/>
      <c r="G21" s="203"/>
      <c r="H21" s="203"/>
      <c r="I21" s="203"/>
      <c r="J21" s="203"/>
      <c r="K21" s="203"/>
      <c r="L21" s="203"/>
      <c r="M21" s="203"/>
      <c r="N21" s="203"/>
      <c r="O21" s="203"/>
      <c r="P21" s="203"/>
      <c r="Q21" s="204"/>
    </row>
    <row r="22" spans="1:17" x14ac:dyDescent="0.25">
      <c r="A22" s="13"/>
      <c r="B22" s="205" t="s">
        <v>24</v>
      </c>
      <c r="C22" s="206"/>
      <c r="D22" s="206"/>
      <c r="E22" s="206"/>
      <c r="F22" s="206"/>
      <c r="G22" s="206"/>
      <c r="H22" s="206"/>
      <c r="I22" s="206"/>
      <c r="J22" s="206"/>
      <c r="K22" s="207">
        <f>K18-E20</f>
        <v>164550</v>
      </c>
      <c r="L22" s="207"/>
      <c r="M22" s="207"/>
      <c r="N22" s="14"/>
      <c r="O22" s="15"/>
      <c r="P22" s="15"/>
      <c r="Q22" s="16"/>
    </row>
    <row r="23" spans="1:17" x14ac:dyDescent="0.25">
      <c r="A23" s="13"/>
      <c r="B23" s="25"/>
      <c r="C23" s="25"/>
      <c r="D23" s="25"/>
      <c r="E23" s="25"/>
      <c r="F23" s="25"/>
      <c r="G23" s="25"/>
      <c r="H23" s="25"/>
      <c r="I23" s="25"/>
      <c r="J23" s="25"/>
      <c r="K23" s="17"/>
      <c r="L23" s="17"/>
      <c r="M23" s="17"/>
      <c r="N23" s="18"/>
      <c r="O23" s="19"/>
      <c r="P23" s="19"/>
      <c r="Q23" s="19"/>
    </row>
    <row r="24" spans="1:17" x14ac:dyDescent="0.25">
      <c r="A24" s="190" t="s">
        <v>25</v>
      </c>
      <c r="B24" s="190"/>
      <c r="C24" s="190"/>
      <c r="D24" s="190"/>
      <c r="E24" s="190"/>
      <c r="F24" s="190"/>
      <c r="G24" s="190"/>
      <c r="H24" s="190"/>
      <c r="I24" s="190"/>
      <c r="J24" s="190"/>
      <c r="K24" s="190"/>
      <c r="L24" s="190"/>
      <c r="M24" s="190"/>
      <c r="N24" s="190"/>
      <c r="O24" s="190"/>
      <c r="P24" s="190"/>
      <c r="Q24" s="190"/>
    </row>
    <row r="25" spans="1:17" x14ac:dyDescent="0.25">
      <c r="A25" s="26" t="s">
        <v>26</v>
      </c>
      <c r="B25" s="191">
        <f>K14+K22</f>
        <v>356525</v>
      </c>
      <c r="C25" s="191"/>
      <c r="D25" s="191"/>
      <c r="E25" s="192"/>
      <c r="F25" s="192"/>
      <c r="G25" s="192"/>
      <c r="H25" s="193"/>
      <c r="I25" s="193"/>
      <c r="J25" s="193"/>
      <c r="K25" s="27"/>
      <c r="L25" s="27"/>
      <c r="M25" s="27"/>
      <c r="N25" s="28"/>
      <c r="O25" s="28"/>
      <c r="P25" s="28"/>
      <c r="Q25" s="28"/>
    </row>
    <row r="26" spans="1:17" x14ac:dyDescent="0.25">
      <c r="A26" s="26"/>
      <c r="B26" s="29"/>
      <c r="C26" s="29"/>
      <c r="D26" s="29"/>
      <c r="E26" s="29"/>
      <c r="F26" s="29"/>
      <c r="G26" s="29"/>
      <c r="H26" s="30"/>
      <c r="I26" s="30"/>
      <c r="J26" s="30"/>
      <c r="K26" s="27"/>
      <c r="L26" s="27"/>
      <c r="M26" s="27"/>
      <c r="N26" s="28"/>
      <c r="O26" s="28"/>
      <c r="P26" s="28"/>
      <c r="Q26" s="28"/>
    </row>
    <row r="27" spans="1:17" x14ac:dyDescent="0.25">
      <c r="A27" s="152" t="s">
        <v>27</v>
      </c>
      <c r="B27" s="152"/>
      <c r="C27" s="152"/>
      <c r="D27" s="152"/>
      <c r="E27" s="152"/>
      <c r="F27" s="152"/>
      <c r="G27" s="152"/>
      <c r="H27" s="152"/>
      <c r="I27" s="152"/>
      <c r="J27" s="152"/>
      <c r="K27" s="152"/>
      <c r="L27" s="152"/>
      <c r="M27" s="152"/>
      <c r="N27" s="152"/>
      <c r="O27" s="152"/>
      <c r="P27" s="152"/>
      <c r="Q27" s="152"/>
    </row>
    <row r="28" spans="1:17" x14ac:dyDescent="0.25">
      <c r="A28" s="31"/>
      <c r="B28" s="31"/>
      <c r="C28" s="31"/>
      <c r="D28" s="31"/>
      <c r="E28" s="31"/>
      <c r="F28" s="31"/>
      <c r="G28" s="31"/>
      <c r="H28" s="31"/>
      <c r="I28" s="31"/>
      <c r="J28" s="31"/>
      <c r="K28" s="31"/>
      <c r="L28" s="31"/>
      <c r="M28" s="31"/>
      <c r="N28" s="31"/>
      <c r="O28" s="31"/>
      <c r="P28" s="31"/>
      <c r="Q28" s="31"/>
    </row>
    <row r="29" spans="1:17" x14ac:dyDescent="0.25">
      <c r="A29" s="1" t="s">
        <v>28</v>
      </c>
      <c r="B29" s="2"/>
      <c r="C29" s="2"/>
      <c r="D29" s="2"/>
      <c r="E29" s="2"/>
      <c r="F29" s="2"/>
      <c r="G29" s="2"/>
      <c r="H29" s="2"/>
      <c r="I29" s="2"/>
      <c r="J29" s="4"/>
      <c r="K29" s="8"/>
      <c r="L29" s="8"/>
      <c r="M29" s="8"/>
      <c r="N29" s="8"/>
      <c r="O29" s="7"/>
      <c r="P29" s="7"/>
      <c r="Q29" s="7"/>
    </row>
    <row r="30" spans="1:17" x14ac:dyDescent="0.25">
      <c r="A30" s="32" t="s">
        <v>29</v>
      </c>
      <c r="B30" s="2"/>
      <c r="C30" s="2"/>
      <c r="D30" s="2"/>
      <c r="E30" s="2"/>
      <c r="F30" s="2"/>
      <c r="G30" s="2"/>
      <c r="H30" s="2"/>
      <c r="I30" s="2"/>
      <c r="J30" s="2"/>
      <c r="K30" s="2"/>
      <c r="L30" s="2"/>
      <c r="M30" s="2"/>
      <c r="N30" s="2"/>
      <c r="O30" s="2"/>
      <c r="P30" s="2"/>
      <c r="Q30" s="2"/>
    </row>
    <row r="31" spans="1:17" x14ac:dyDescent="0.25">
      <c r="A31" s="32"/>
      <c r="B31" s="2"/>
      <c r="C31" s="2"/>
      <c r="D31" s="2"/>
      <c r="E31" s="2"/>
      <c r="F31" s="2"/>
      <c r="G31" s="2"/>
      <c r="H31" s="2"/>
      <c r="I31" s="2"/>
      <c r="J31" s="2"/>
      <c r="K31" s="2"/>
      <c r="L31" s="2"/>
      <c r="M31" s="2"/>
      <c r="N31" s="2"/>
      <c r="O31" s="2"/>
      <c r="P31" s="2"/>
      <c r="Q31" s="2"/>
    </row>
    <row r="32" spans="1:17" x14ac:dyDescent="0.25">
      <c r="A32" s="194" t="s">
        <v>30</v>
      </c>
      <c r="B32" s="194"/>
      <c r="C32" s="195" t="s">
        <v>31</v>
      </c>
      <c r="D32" s="196"/>
      <c r="E32" s="196"/>
      <c r="F32" s="196"/>
      <c r="G32" s="196"/>
      <c r="H32" s="196"/>
      <c r="I32" s="196"/>
      <c r="J32" s="196"/>
      <c r="K32" s="196"/>
      <c r="L32" s="196"/>
      <c r="M32" s="196"/>
      <c r="N32" s="196"/>
      <c r="O32" s="196"/>
      <c r="P32" s="196"/>
      <c r="Q32" s="197"/>
    </row>
    <row r="33" spans="1:17" x14ac:dyDescent="0.25">
      <c r="A33" s="162">
        <v>0.15</v>
      </c>
      <c r="B33" s="168"/>
      <c r="C33" s="169" t="s">
        <v>32</v>
      </c>
      <c r="D33" s="170"/>
      <c r="E33" s="170"/>
      <c r="F33" s="170"/>
      <c r="G33" s="170"/>
      <c r="H33" s="170"/>
      <c r="I33" s="170"/>
      <c r="J33" s="170"/>
      <c r="K33" s="170"/>
      <c r="L33" s="170"/>
      <c r="M33" s="170"/>
      <c r="N33" s="170"/>
      <c r="O33" s="170"/>
      <c r="P33" s="170"/>
      <c r="Q33" s="171"/>
    </row>
    <row r="34" spans="1:17" x14ac:dyDescent="0.25">
      <c r="A34" s="162"/>
      <c r="B34" s="168"/>
      <c r="C34" s="172">
        <f>A33*B25</f>
        <v>53478.75</v>
      </c>
      <c r="D34" s="172"/>
      <c r="E34" s="173"/>
      <c r="F34" s="174" t="s">
        <v>33</v>
      </c>
      <c r="G34" s="174"/>
      <c r="H34" s="174"/>
      <c r="I34" s="174"/>
      <c r="J34" s="174"/>
      <c r="K34" s="174"/>
      <c r="L34" s="174"/>
      <c r="M34" s="174"/>
      <c r="N34" s="174"/>
      <c r="O34" s="174"/>
      <c r="P34" s="174"/>
      <c r="Q34" s="175"/>
    </row>
    <row r="35" spans="1:17" x14ac:dyDescent="0.25">
      <c r="A35" s="176">
        <v>0.8</v>
      </c>
      <c r="B35" s="177"/>
      <c r="C35" s="169" t="s">
        <v>34</v>
      </c>
      <c r="D35" s="170"/>
      <c r="E35" s="170"/>
      <c r="F35" s="170"/>
      <c r="G35" s="170"/>
      <c r="H35" s="170"/>
      <c r="I35" s="170"/>
      <c r="J35" s="170"/>
      <c r="K35" s="170"/>
      <c r="L35" s="170"/>
      <c r="M35" s="170"/>
      <c r="N35" s="170"/>
      <c r="O35" s="170"/>
      <c r="P35" s="170"/>
      <c r="Q35" s="171"/>
    </row>
    <row r="36" spans="1:17" x14ac:dyDescent="0.25">
      <c r="A36" s="178"/>
      <c r="B36" s="179"/>
      <c r="C36" s="182" t="s">
        <v>35</v>
      </c>
      <c r="D36" s="183"/>
      <c r="E36" s="183"/>
      <c r="F36" s="183"/>
      <c r="G36" s="183"/>
      <c r="H36" s="183"/>
      <c r="I36" s="183"/>
      <c r="J36" s="183"/>
      <c r="K36" s="183"/>
      <c r="L36" s="183"/>
      <c r="M36" s="183"/>
      <c r="N36" s="183"/>
      <c r="O36" s="183"/>
      <c r="P36" s="183"/>
      <c r="Q36" s="184"/>
    </row>
    <row r="37" spans="1:17" x14ac:dyDescent="0.25">
      <c r="A37" s="178"/>
      <c r="B37" s="179"/>
      <c r="C37" s="185" t="s">
        <v>36</v>
      </c>
      <c r="D37" s="186"/>
      <c r="E37" s="186"/>
      <c r="F37" s="186"/>
      <c r="G37" s="186"/>
      <c r="H37" s="186"/>
      <c r="I37" s="187">
        <f>A35</f>
        <v>0.8</v>
      </c>
      <c r="J37" s="187"/>
      <c r="K37" s="188" t="s">
        <v>37</v>
      </c>
      <c r="L37" s="188"/>
      <c r="M37" s="188"/>
      <c r="N37" s="188"/>
      <c r="O37" s="188"/>
      <c r="P37" s="188"/>
      <c r="Q37" s="189"/>
    </row>
    <row r="38" spans="1:17" x14ac:dyDescent="0.25">
      <c r="A38" s="180"/>
      <c r="B38" s="181"/>
      <c r="C38" s="158">
        <f>C34</f>
        <v>53478.75</v>
      </c>
      <c r="D38" s="159"/>
      <c r="E38" s="159"/>
      <c r="F38" s="160" t="s">
        <v>38</v>
      </c>
      <c r="G38" s="160"/>
      <c r="H38" s="160"/>
      <c r="I38" s="160"/>
      <c r="J38" s="160"/>
      <c r="K38" s="161">
        <f>(B25*A35)-C34</f>
        <v>231741.25</v>
      </c>
      <c r="L38" s="161"/>
      <c r="M38" s="161"/>
      <c r="N38" s="14"/>
      <c r="O38" s="14"/>
      <c r="P38" s="14"/>
      <c r="Q38" s="33"/>
    </row>
    <row r="39" spans="1:17" x14ac:dyDescent="0.25">
      <c r="A39" s="162">
        <v>0.2</v>
      </c>
      <c r="B39" s="162"/>
      <c r="C39" s="163" t="s">
        <v>39</v>
      </c>
      <c r="D39" s="164"/>
      <c r="E39" s="164"/>
      <c r="F39" s="165"/>
      <c r="G39" s="165"/>
      <c r="H39" s="165"/>
      <c r="I39" s="34"/>
      <c r="J39" s="34"/>
      <c r="K39" s="35"/>
      <c r="L39" s="35"/>
      <c r="M39" s="35"/>
      <c r="N39" s="35"/>
      <c r="O39" s="35"/>
      <c r="P39" s="35"/>
      <c r="Q39" s="36"/>
    </row>
    <row r="40" spans="1:17" x14ac:dyDescent="0.25">
      <c r="A40" s="162"/>
      <c r="B40" s="162"/>
      <c r="C40" s="166" t="s">
        <v>40</v>
      </c>
      <c r="D40" s="160"/>
      <c r="E40" s="160"/>
      <c r="F40" s="160"/>
      <c r="G40" s="160"/>
      <c r="H40" s="160"/>
      <c r="I40" s="160"/>
      <c r="J40" s="160"/>
      <c r="K40" s="160"/>
      <c r="L40" s="160"/>
      <c r="M40" s="160"/>
      <c r="N40" s="160"/>
      <c r="O40" s="160"/>
      <c r="P40" s="160"/>
      <c r="Q40" s="167"/>
    </row>
    <row r="41" spans="1:17" x14ac:dyDescent="0.25">
      <c r="A41" s="27" t="s">
        <v>41</v>
      </c>
      <c r="B41" s="2"/>
      <c r="C41" s="2"/>
      <c r="D41" s="2"/>
      <c r="E41" s="2"/>
      <c r="F41" s="2"/>
      <c r="G41" s="2"/>
      <c r="H41" s="2"/>
      <c r="I41" s="2"/>
      <c r="J41" s="2"/>
      <c r="K41" s="2"/>
      <c r="L41" s="2"/>
      <c r="M41" s="2"/>
      <c r="N41" s="2"/>
      <c r="O41" s="2"/>
      <c r="P41" s="2"/>
      <c r="Q41" s="2"/>
    </row>
    <row r="42" spans="1:17" x14ac:dyDescent="0.25">
      <c r="A42" s="152" t="s">
        <v>42</v>
      </c>
      <c r="B42" s="153"/>
      <c r="C42" s="153"/>
      <c r="D42" s="153"/>
      <c r="E42" s="153"/>
      <c r="F42" s="153"/>
      <c r="G42" s="153"/>
      <c r="H42" s="153"/>
      <c r="I42" s="153"/>
      <c r="J42" s="153"/>
      <c r="K42" s="153"/>
      <c r="L42" s="153"/>
      <c r="M42" s="153"/>
      <c r="N42" s="153"/>
      <c r="O42" s="153"/>
      <c r="P42" s="153"/>
      <c r="Q42" s="153"/>
    </row>
    <row r="43" spans="1:17" ht="35.25" customHeight="1" x14ac:dyDescent="0.25">
      <c r="A43" s="152" t="s">
        <v>43</v>
      </c>
      <c r="B43" s="152"/>
      <c r="C43" s="152"/>
      <c r="D43" s="152"/>
      <c r="E43" s="152"/>
      <c r="F43" s="152"/>
      <c r="G43" s="152"/>
      <c r="H43" s="152"/>
      <c r="I43" s="152"/>
      <c r="J43" s="152"/>
      <c r="K43" s="152"/>
      <c r="L43" s="152"/>
      <c r="M43" s="152"/>
      <c r="N43" s="152"/>
      <c r="O43" s="152"/>
      <c r="P43" s="152"/>
      <c r="Q43" s="152"/>
    </row>
    <row r="44" spans="1:17" x14ac:dyDescent="0.25">
      <c r="A44" s="27" t="s">
        <v>44</v>
      </c>
      <c r="B44" s="2"/>
      <c r="C44" s="2"/>
      <c r="D44" s="2"/>
      <c r="E44" s="2"/>
      <c r="F44" s="2"/>
      <c r="G44" s="2"/>
      <c r="H44" s="2"/>
      <c r="I44" s="2"/>
      <c r="J44" s="2"/>
      <c r="K44" s="2"/>
      <c r="L44" s="2"/>
      <c r="M44" s="2"/>
      <c r="N44" s="2"/>
      <c r="O44" s="2"/>
      <c r="P44" s="2"/>
      <c r="Q44" s="2"/>
    </row>
    <row r="45" spans="1:17" ht="29.25" customHeight="1" x14ac:dyDescent="0.25">
      <c r="A45" s="152" t="s">
        <v>45</v>
      </c>
      <c r="B45" s="152"/>
      <c r="C45" s="152"/>
      <c r="D45" s="152"/>
      <c r="E45" s="152"/>
      <c r="F45" s="152"/>
      <c r="G45" s="152"/>
      <c r="H45" s="152"/>
      <c r="I45" s="152"/>
      <c r="J45" s="152"/>
      <c r="K45" s="152"/>
      <c r="L45" s="152"/>
      <c r="M45" s="152"/>
      <c r="N45" s="152"/>
      <c r="O45" s="152"/>
      <c r="P45" s="152"/>
      <c r="Q45" s="152"/>
    </row>
    <row r="46" spans="1:17" x14ac:dyDescent="0.25">
      <c r="A46" s="37" t="s">
        <v>46</v>
      </c>
      <c r="B46" s="37"/>
      <c r="C46" s="37"/>
      <c r="D46" s="37"/>
      <c r="E46" s="37"/>
      <c r="F46" s="37"/>
      <c r="G46" s="37"/>
      <c r="H46" s="37"/>
      <c r="I46" s="37"/>
      <c r="J46" s="37"/>
      <c r="K46" s="37"/>
      <c r="L46" s="37"/>
      <c r="M46" s="37"/>
      <c r="N46" s="37"/>
      <c r="O46" s="37"/>
      <c r="P46" s="37"/>
      <c r="Q46" s="37"/>
    </row>
    <row r="47" spans="1:17" x14ac:dyDescent="0.25">
      <c r="A47" s="154" t="s">
        <v>47</v>
      </c>
      <c r="B47" s="154"/>
      <c r="C47" s="154"/>
      <c r="D47" s="154"/>
      <c r="E47" s="154"/>
      <c r="F47" s="154"/>
      <c r="G47" s="154"/>
      <c r="H47" s="154"/>
      <c r="I47" s="154"/>
      <c r="J47" s="154"/>
      <c r="K47" s="154"/>
      <c r="L47" s="154"/>
      <c r="M47" s="154"/>
      <c r="N47" s="154"/>
      <c r="O47" s="154"/>
      <c r="P47" s="154"/>
      <c r="Q47" s="154"/>
    </row>
    <row r="48" spans="1:17" ht="15.75" x14ac:dyDescent="0.25">
      <c r="A48" s="155" t="s">
        <v>48</v>
      </c>
      <c r="B48" s="155"/>
      <c r="C48" s="155"/>
      <c r="D48" s="155"/>
      <c r="E48" s="155"/>
      <c r="F48" s="155"/>
      <c r="G48" s="155"/>
      <c r="H48" s="155"/>
      <c r="I48" s="155"/>
      <c r="J48" s="155"/>
      <c r="K48" s="155"/>
      <c r="L48" s="155"/>
      <c r="M48" s="155"/>
      <c r="N48" s="155"/>
      <c r="O48" s="155"/>
      <c r="P48" s="155"/>
      <c r="Q48" s="155"/>
    </row>
    <row r="49" spans="1:17" ht="15.75" x14ac:dyDescent="0.25">
      <c r="A49" s="156" t="s">
        <v>49</v>
      </c>
      <c r="B49" s="157"/>
      <c r="C49" s="157"/>
      <c r="D49" s="157"/>
      <c r="E49" s="157"/>
      <c r="F49" s="157"/>
      <c r="G49" s="157"/>
      <c r="H49" s="157"/>
      <c r="I49" s="157"/>
      <c r="J49" s="157"/>
      <c r="K49" s="157"/>
      <c r="L49" s="157"/>
      <c r="M49" s="157"/>
      <c r="N49" s="157"/>
      <c r="O49" s="157"/>
      <c r="P49" s="157"/>
      <c r="Q49" s="157"/>
    </row>
    <row r="50" spans="1:17" x14ac:dyDescent="0.25">
      <c r="A50" s="147" t="s">
        <v>50</v>
      </c>
      <c r="B50" s="148"/>
      <c r="C50" s="148"/>
      <c r="D50" s="148"/>
      <c r="E50" s="148"/>
      <c r="F50" s="148"/>
      <c r="G50" s="148"/>
      <c r="H50" s="148"/>
      <c r="I50" s="148"/>
      <c r="J50" s="148"/>
      <c r="K50" s="148"/>
      <c r="L50" s="148"/>
      <c r="M50" s="148"/>
      <c r="N50" s="148"/>
      <c r="O50" s="148"/>
      <c r="P50" s="148"/>
      <c r="Q50" s="148"/>
    </row>
    <row r="51" spans="1:17" x14ac:dyDescent="0.25">
      <c r="A51" s="149" t="s">
        <v>51</v>
      </c>
      <c r="B51" s="149"/>
      <c r="C51" s="149"/>
      <c r="D51" s="149"/>
      <c r="E51" s="149"/>
      <c r="F51" s="149"/>
      <c r="G51" s="149"/>
      <c r="H51" s="149"/>
      <c r="I51" s="38" t="s">
        <v>52</v>
      </c>
      <c r="J51" s="39"/>
      <c r="K51" s="39"/>
      <c r="L51" s="149" t="s">
        <v>53</v>
      </c>
      <c r="M51" s="149"/>
      <c r="N51" s="149"/>
      <c r="O51" s="149"/>
      <c r="P51" s="150" t="s">
        <v>54</v>
      </c>
      <c r="Q51" s="151"/>
    </row>
    <row r="52" spans="1:17" x14ac:dyDescent="0.25">
      <c r="A52" s="143" t="s">
        <v>55</v>
      </c>
      <c r="B52" s="143"/>
      <c r="C52" s="143"/>
      <c r="D52" s="143"/>
      <c r="E52" s="143"/>
      <c r="F52" s="143"/>
      <c r="G52" s="143"/>
      <c r="H52" s="143"/>
      <c r="I52" s="139"/>
      <c r="J52" s="139"/>
      <c r="K52" s="139"/>
      <c r="L52" s="139"/>
      <c r="M52" s="139"/>
      <c r="N52" s="139"/>
      <c r="O52" s="139"/>
      <c r="P52" s="127"/>
      <c r="Q52" s="129"/>
    </row>
    <row r="53" spans="1:17" x14ac:dyDescent="0.25">
      <c r="A53" s="144" t="s">
        <v>56</v>
      </c>
      <c r="B53" s="145"/>
      <c r="C53" s="145"/>
      <c r="D53" s="145"/>
      <c r="E53" s="145"/>
      <c r="F53" s="145"/>
      <c r="G53" s="145"/>
      <c r="H53" s="146"/>
      <c r="I53" s="139"/>
      <c r="J53" s="139"/>
      <c r="K53" s="139"/>
      <c r="L53" s="139"/>
      <c r="M53" s="139"/>
      <c r="N53" s="139"/>
      <c r="O53" s="139"/>
      <c r="P53" s="127"/>
      <c r="Q53" s="129"/>
    </row>
    <row r="54" spans="1:17" x14ac:dyDescent="0.25">
      <c r="A54" s="139"/>
      <c r="B54" s="139"/>
      <c r="C54" s="139"/>
      <c r="D54" s="139"/>
      <c r="E54" s="139"/>
      <c r="F54" s="139"/>
      <c r="G54" s="139"/>
      <c r="H54" s="139"/>
      <c r="I54" s="139"/>
      <c r="J54" s="139"/>
      <c r="K54" s="139"/>
      <c r="L54" s="139"/>
      <c r="M54" s="139"/>
      <c r="N54" s="139"/>
      <c r="O54" s="139"/>
      <c r="P54" s="127"/>
      <c r="Q54" s="129"/>
    </row>
    <row r="55" spans="1:17" x14ac:dyDescent="0.25">
      <c r="A55" s="143" t="s">
        <v>57</v>
      </c>
      <c r="B55" s="143"/>
      <c r="C55" s="143"/>
      <c r="D55" s="143"/>
      <c r="E55" s="143"/>
      <c r="F55" s="143"/>
      <c r="G55" s="143"/>
      <c r="H55" s="143"/>
      <c r="I55" s="139"/>
      <c r="J55" s="139"/>
      <c r="K55" s="139"/>
      <c r="L55" s="139"/>
      <c r="M55" s="139"/>
      <c r="N55" s="139"/>
      <c r="O55" s="139"/>
      <c r="P55" s="127"/>
      <c r="Q55" s="129"/>
    </row>
    <row r="56" spans="1:17" x14ac:dyDescent="0.25">
      <c r="A56" s="144" t="s">
        <v>56</v>
      </c>
      <c r="B56" s="145"/>
      <c r="C56" s="145"/>
      <c r="D56" s="145"/>
      <c r="E56" s="145"/>
      <c r="F56" s="145"/>
      <c r="G56" s="145"/>
      <c r="H56" s="146"/>
      <c r="I56" s="139"/>
      <c r="J56" s="139"/>
      <c r="K56" s="139"/>
      <c r="L56" s="139"/>
      <c r="M56" s="139"/>
      <c r="N56" s="139"/>
      <c r="O56" s="139"/>
      <c r="P56" s="127"/>
      <c r="Q56" s="129"/>
    </row>
    <row r="57" spans="1:17" x14ac:dyDescent="0.25">
      <c r="A57" s="40"/>
      <c r="B57" s="41"/>
      <c r="C57" s="41"/>
      <c r="D57" s="41"/>
      <c r="E57" s="41"/>
      <c r="F57" s="41"/>
      <c r="G57" s="41"/>
      <c r="H57" s="42"/>
      <c r="I57" s="139"/>
      <c r="J57" s="139"/>
      <c r="K57" s="139"/>
      <c r="L57" s="139"/>
      <c r="M57" s="139"/>
      <c r="N57" s="139"/>
      <c r="O57" s="139"/>
      <c r="P57" s="43"/>
      <c r="Q57" s="44"/>
    </row>
    <row r="58" spans="1:17" x14ac:dyDescent="0.25">
      <c r="A58" s="140" t="s">
        <v>58</v>
      </c>
      <c r="B58" s="141"/>
      <c r="C58" s="141"/>
      <c r="D58" s="141"/>
      <c r="E58" s="141"/>
      <c r="F58" s="141"/>
      <c r="G58" s="141"/>
      <c r="H58" s="142"/>
      <c r="I58" s="139"/>
      <c r="J58" s="139"/>
      <c r="K58" s="139"/>
      <c r="L58" s="139"/>
      <c r="M58" s="139"/>
      <c r="N58" s="139"/>
      <c r="O58" s="139"/>
      <c r="P58" s="127"/>
      <c r="Q58" s="129"/>
    </row>
    <row r="59" spans="1:17" x14ac:dyDescent="0.25">
      <c r="A59" s="132" t="s">
        <v>59</v>
      </c>
      <c r="B59" s="132"/>
      <c r="C59" s="132"/>
      <c r="D59" s="132"/>
      <c r="E59" s="132"/>
      <c r="F59" s="132"/>
      <c r="G59" s="132"/>
      <c r="H59" s="132"/>
      <c r="I59" s="132"/>
      <c r="J59" s="132"/>
      <c r="K59" s="132"/>
      <c r="L59" s="132"/>
      <c r="M59" s="132"/>
      <c r="N59" s="132"/>
      <c r="O59" s="132"/>
      <c r="P59" s="132"/>
      <c r="Q59" s="132"/>
    </row>
    <row r="60" spans="1:17" ht="15.75" x14ac:dyDescent="0.25">
      <c r="A60" s="133" t="s">
        <v>60</v>
      </c>
      <c r="B60" s="134"/>
      <c r="C60" s="134"/>
      <c r="D60" s="134"/>
      <c r="E60" s="134"/>
      <c r="F60" s="134"/>
      <c r="G60" s="134"/>
      <c r="H60" s="134"/>
      <c r="I60" s="134"/>
      <c r="J60" s="134"/>
      <c r="K60" s="134"/>
      <c r="L60" s="134"/>
      <c r="M60" s="134"/>
      <c r="N60" s="134"/>
      <c r="O60" s="134"/>
      <c r="P60" s="134"/>
      <c r="Q60" s="134"/>
    </row>
    <row r="61" spans="1:17" x14ac:dyDescent="0.25">
      <c r="A61" s="135" t="s">
        <v>61</v>
      </c>
      <c r="B61" s="135"/>
      <c r="C61" s="135"/>
      <c r="D61" s="135"/>
      <c r="E61" s="135"/>
      <c r="F61" s="135"/>
      <c r="G61" s="135"/>
      <c r="H61" s="135"/>
      <c r="I61" s="135"/>
      <c r="J61" s="135"/>
      <c r="K61" s="135"/>
      <c r="L61" s="136" t="s">
        <v>62</v>
      </c>
      <c r="M61" s="137"/>
      <c r="N61" s="137"/>
      <c r="O61" s="137"/>
      <c r="P61" s="137"/>
      <c r="Q61" s="138"/>
    </row>
    <row r="62" spans="1:17" x14ac:dyDescent="0.25">
      <c r="A62" s="130" t="s">
        <v>63</v>
      </c>
      <c r="B62" s="130"/>
      <c r="C62" s="130"/>
      <c r="D62" s="130"/>
      <c r="E62" s="130"/>
      <c r="F62" s="130"/>
      <c r="G62" s="130"/>
      <c r="H62" s="130"/>
      <c r="I62" s="130"/>
      <c r="J62" s="130"/>
      <c r="K62" s="130"/>
      <c r="L62" s="127"/>
      <c r="M62" s="128"/>
      <c r="N62" s="128"/>
      <c r="O62" s="128"/>
      <c r="P62" s="128"/>
      <c r="Q62" s="129"/>
    </row>
    <row r="63" spans="1:17" x14ac:dyDescent="0.25">
      <c r="A63" s="130" t="s">
        <v>64</v>
      </c>
      <c r="B63" s="130"/>
      <c r="C63" s="130"/>
      <c r="D63" s="130"/>
      <c r="E63" s="130"/>
      <c r="F63" s="130"/>
      <c r="G63" s="130"/>
      <c r="H63" s="130"/>
      <c r="I63" s="130"/>
      <c r="J63" s="130"/>
      <c r="K63" s="130"/>
      <c r="L63" s="127"/>
      <c r="M63" s="128"/>
      <c r="N63" s="128"/>
      <c r="O63" s="128"/>
      <c r="P63" s="128"/>
      <c r="Q63" s="129"/>
    </row>
    <row r="64" spans="1:17" x14ac:dyDescent="0.25">
      <c r="A64" s="130" t="s">
        <v>64</v>
      </c>
      <c r="B64" s="130"/>
      <c r="C64" s="130"/>
      <c r="D64" s="130"/>
      <c r="E64" s="130"/>
      <c r="F64" s="130"/>
      <c r="G64" s="130"/>
      <c r="H64" s="130"/>
      <c r="I64" s="130"/>
      <c r="J64" s="130"/>
      <c r="K64" s="130"/>
      <c r="L64" s="127"/>
      <c r="M64" s="128"/>
      <c r="N64" s="128"/>
      <c r="O64" s="128"/>
      <c r="P64" s="128"/>
      <c r="Q64" s="129"/>
    </row>
    <row r="65" spans="1:17" x14ac:dyDescent="0.25">
      <c r="A65" s="130" t="s">
        <v>64</v>
      </c>
      <c r="B65" s="130"/>
      <c r="C65" s="130"/>
      <c r="D65" s="130"/>
      <c r="E65" s="130"/>
      <c r="F65" s="130"/>
      <c r="G65" s="130"/>
      <c r="H65" s="130"/>
      <c r="I65" s="130"/>
      <c r="J65" s="130"/>
      <c r="K65" s="130"/>
      <c r="L65" s="127"/>
      <c r="M65" s="128"/>
      <c r="N65" s="128"/>
      <c r="O65" s="128"/>
      <c r="P65" s="128"/>
      <c r="Q65" s="129"/>
    </row>
    <row r="66" spans="1:17" x14ac:dyDescent="0.25">
      <c r="A66" s="126" t="s">
        <v>65</v>
      </c>
      <c r="B66" s="126"/>
      <c r="C66" s="126"/>
      <c r="D66" s="126"/>
      <c r="E66" s="126"/>
      <c r="F66" s="126"/>
      <c r="G66" s="126"/>
      <c r="H66" s="126"/>
      <c r="I66" s="126"/>
      <c r="J66" s="126"/>
      <c r="K66" s="126"/>
      <c r="L66" s="127"/>
      <c r="M66" s="128"/>
      <c r="N66" s="128"/>
      <c r="O66" s="128"/>
      <c r="P66" s="128"/>
      <c r="Q66" s="129"/>
    </row>
    <row r="67" spans="1:17" x14ac:dyDescent="0.25">
      <c r="A67" s="130" t="s">
        <v>66</v>
      </c>
      <c r="B67" s="130"/>
      <c r="C67" s="130"/>
      <c r="D67" s="130"/>
      <c r="E67" s="130"/>
      <c r="F67" s="130"/>
      <c r="G67" s="130"/>
      <c r="H67" s="130"/>
      <c r="I67" s="130"/>
      <c r="J67" s="130"/>
      <c r="K67" s="130"/>
      <c r="L67" s="43"/>
      <c r="M67" s="45"/>
      <c r="N67" s="45"/>
      <c r="O67" s="45"/>
      <c r="P67" s="45"/>
      <c r="Q67" s="45"/>
    </row>
    <row r="68" spans="1:17" x14ac:dyDescent="0.25">
      <c r="A68" s="131" t="s">
        <v>67</v>
      </c>
      <c r="B68" s="131"/>
      <c r="C68" s="131"/>
      <c r="D68" s="131"/>
      <c r="E68" s="131"/>
      <c r="F68" s="131"/>
      <c r="G68" s="131"/>
      <c r="H68" s="131"/>
      <c r="I68" s="131"/>
      <c r="J68" s="131"/>
      <c r="K68" s="131"/>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pageSetUpPr fitToPage="1"/>
  </sheetPr>
  <dimension ref="A1:AA149"/>
  <sheetViews>
    <sheetView showGridLines="0" tabSelected="1" topLeftCell="B1" zoomScale="71" zoomScaleNormal="71" workbookViewId="0">
      <selection activeCell="C28" sqref="C28"/>
    </sheetView>
  </sheetViews>
  <sheetFormatPr baseColWidth="10" defaultColWidth="11.42578125" defaultRowHeight="14.25" x14ac:dyDescent="0.2"/>
  <cols>
    <col min="1" max="1" width="12.85546875" style="58" customWidth="1"/>
    <col min="2" max="2" width="50.7109375" style="46" customWidth="1"/>
    <col min="3" max="3" width="40.7109375" style="46" customWidth="1"/>
    <col min="4" max="5" width="25.7109375" style="46" customWidth="1"/>
    <col min="6" max="6" width="20.7109375" style="46" customWidth="1"/>
    <col min="7" max="7" width="7.7109375" style="58" customWidth="1"/>
    <col min="8" max="8" width="53" style="60" customWidth="1"/>
    <col min="9" max="9" width="15.140625" style="58" bestFit="1" customWidth="1"/>
    <col min="10" max="10" width="3.7109375" style="58" customWidth="1"/>
    <col min="11" max="27" width="11.42578125" style="58"/>
    <col min="28" max="16384" width="11.42578125" style="46"/>
  </cols>
  <sheetData>
    <row r="1" spans="1:27" s="58" customFormat="1" ht="23.25" x14ac:dyDescent="0.35">
      <c r="B1" s="269" t="s">
        <v>101</v>
      </c>
      <c r="C1" s="269"/>
      <c r="D1" s="269"/>
      <c r="E1" s="269"/>
      <c r="F1" s="269"/>
      <c r="H1" s="60"/>
    </row>
    <row r="2" spans="1:27" s="58" customFormat="1" ht="87.75" customHeight="1" x14ac:dyDescent="0.2">
      <c r="A2" s="61"/>
    </row>
    <row r="3" spans="1:27" s="75" customFormat="1" ht="47.25" customHeight="1" x14ac:dyDescent="0.25">
      <c r="A3" s="73"/>
      <c r="B3" s="268" t="s">
        <v>98</v>
      </c>
      <c r="C3" s="268"/>
      <c r="D3" s="268"/>
      <c r="E3" s="268"/>
      <c r="F3" s="268"/>
      <c r="G3" s="74"/>
    </row>
    <row r="4" spans="1:27" s="95" customFormat="1" ht="26.25" customHeight="1" x14ac:dyDescent="0.25">
      <c r="A4" s="93"/>
      <c r="B4" s="267"/>
      <c r="C4" s="267"/>
      <c r="D4" s="267"/>
      <c r="E4" s="267"/>
      <c r="F4" s="267"/>
      <c r="G4" s="94"/>
    </row>
    <row r="5" spans="1:27" s="60" customFormat="1" ht="27" customHeight="1" x14ac:dyDescent="0.25">
      <c r="B5" s="96" t="s">
        <v>97</v>
      </c>
      <c r="H5" s="57"/>
      <c r="I5" s="57"/>
    </row>
    <row r="6" spans="1:27" s="18" customFormat="1" ht="17.100000000000001" customHeight="1" x14ac:dyDescent="0.2">
      <c r="B6" s="85" t="s">
        <v>87</v>
      </c>
      <c r="H6" s="76"/>
      <c r="I6" s="76"/>
    </row>
    <row r="7" spans="1:27" s="18" customFormat="1" ht="17.100000000000001" customHeight="1" x14ac:dyDescent="0.2">
      <c r="B7" s="85" t="s">
        <v>88</v>
      </c>
      <c r="D7" s="83"/>
      <c r="E7" s="83"/>
      <c r="F7" s="83"/>
      <c r="H7" s="76"/>
      <c r="I7" s="76"/>
    </row>
    <row r="8" spans="1:27" s="111" customFormat="1" ht="10.5" customHeight="1" x14ac:dyDescent="0.2">
      <c r="B8" s="222"/>
      <c r="C8" s="223"/>
      <c r="D8" s="223"/>
      <c r="E8" s="223"/>
      <c r="F8" s="223"/>
      <c r="H8" s="112"/>
      <c r="I8" s="112"/>
    </row>
    <row r="9" spans="1:27" s="18" customFormat="1" x14ac:dyDescent="0.25">
      <c r="B9" s="64"/>
      <c r="D9" s="64"/>
      <c r="E9" s="64"/>
      <c r="F9" s="64"/>
      <c r="H9" s="76"/>
      <c r="I9" s="76"/>
    </row>
    <row r="10" spans="1:27" ht="23.25" x14ac:dyDescent="0.2">
      <c r="A10" s="61"/>
      <c r="B10" s="233" t="s">
        <v>82</v>
      </c>
      <c r="C10" s="233"/>
      <c r="D10" s="233"/>
      <c r="E10" s="233"/>
      <c r="F10" s="233"/>
      <c r="H10" s="57"/>
      <c r="I10" s="57"/>
      <c r="L10" s="63"/>
    </row>
    <row r="11" spans="1:27" s="66" customFormat="1" ht="74.25" customHeight="1" x14ac:dyDescent="0.25">
      <c r="A11" s="18"/>
      <c r="B11" s="224" t="s">
        <v>102</v>
      </c>
      <c r="C11" s="224"/>
      <c r="D11" s="224"/>
      <c r="E11" s="224"/>
      <c r="F11" s="224"/>
      <c r="G11" s="18"/>
      <c r="H11" s="76"/>
      <c r="I11" s="76"/>
      <c r="J11" s="18"/>
      <c r="K11" s="18"/>
      <c r="L11" s="86"/>
      <c r="M11" s="18"/>
      <c r="N11" s="18"/>
      <c r="O11" s="18"/>
      <c r="P11" s="18"/>
      <c r="Q11" s="18"/>
      <c r="R11" s="18"/>
      <c r="S11" s="18"/>
      <c r="T11" s="18"/>
      <c r="U11" s="18"/>
      <c r="V11" s="18"/>
      <c r="W11" s="18"/>
      <c r="X11" s="18"/>
      <c r="Y11" s="18"/>
      <c r="Z11" s="18"/>
      <c r="AA11" s="18"/>
    </row>
    <row r="12" spans="1:27" s="64" customFormat="1" ht="75" customHeight="1" x14ac:dyDescent="0.25">
      <c r="B12" s="225" t="s">
        <v>103</v>
      </c>
      <c r="C12" s="225"/>
      <c r="D12" s="225"/>
      <c r="E12" s="225"/>
      <c r="F12" s="225"/>
      <c r="G12" s="82"/>
      <c r="I12" s="66"/>
      <c r="J12" s="66"/>
      <c r="K12" s="66"/>
      <c r="L12" s="66"/>
      <c r="M12" s="66"/>
      <c r="N12" s="66"/>
    </row>
    <row r="13" spans="1:27" s="64" customFormat="1" ht="46.5" customHeight="1" x14ac:dyDescent="0.25">
      <c r="B13" s="226" t="s">
        <v>104</v>
      </c>
      <c r="C13" s="227"/>
      <c r="D13" s="227"/>
      <c r="E13" s="227"/>
      <c r="F13" s="227"/>
      <c r="G13" s="82"/>
      <c r="I13" s="66"/>
      <c r="J13" s="66"/>
      <c r="K13" s="66"/>
      <c r="L13" s="66"/>
      <c r="M13" s="66"/>
      <c r="N13" s="66"/>
    </row>
    <row r="14" spans="1:27" s="88" customFormat="1" ht="13.5" customHeight="1" x14ac:dyDescent="0.15">
      <c r="A14" s="87"/>
      <c r="C14" s="89"/>
      <c r="D14" s="90"/>
      <c r="H14" s="91"/>
      <c r="I14" s="92"/>
    </row>
    <row r="15" spans="1:27" s="58" customFormat="1" ht="15" customHeight="1" x14ac:dyDescent="0.25">
      <c r="A15" s="61"/>
      <c r="B15" s="121" t="s">
        <v>85</v>
      </c>
      <c r="C15" s="122" t="s">
        <v>93</v>
      </c>
      <c r="D15" s="123" t="s">
        <v>105</v>
      </c>
      <c r="E15" s="116"/>
      <c r="F15" s="116"/>
      <c r="I15" s="81"/>
      <c r="J15" s="81"/>
      <c r="K15" s="81"/>
      <c r="L15" s="81"/>
      <c r="M15" s="81"/>
      <c r="N15" s="81"/>
    </row>
    <row r="16" spans="1:27" s="88" customFormat="1" ht="15.75" x14ac:dyDescent="0.2">
      <c r="A16" s="87"/>
      <c r="B16" s="116"/>
      <c r="C16" s="115"/>
      <c r="D16" s="117"/>
      <c r="E16" s="116"/>
      <c r="F16" s="116"/>
      <c r="H16" s="91"/>
      <c r="I16" s="92"/>
    </row>
    <row r="17" spans="1:27" s="58" customFormat="1" ht="18" x14ac:dyDescent="0.25">
      <c r="A17" s="61"/>
      <c r="B17" s="118"/>
      <c r="C17" s="124" t="s">
        <v>94</v>
      </c>
      <c r="D17" s="118"/>
      <c r="E17" s="118"/>
      <c r="F17" s="118"/>
      <c r="H17" s="65"/>
      <c r="I17" s="60"/>
    </row>
    <row r="18" spans="1:27" s="58" customFormat="1" ht="18" x14ac:dyDescent="0.25">
      <c r="A18" s="61"/>
      <c r="B18" s="118"/>
      <c r="C18" s="124" t="s">
        <v>95</v>
      </c>
      <c r="D18" s="118"/>
      <c r="E18" s="118"/>
      <c r="F18" s="118"/>
      <c r="H18" s="65"/>
      <c r="I18" s="60"/>
    </row>
    <row r="19" spans="1:27" s="58" customFormat="1" ht="18" x14ac:dyDescent="0.2">
      <c r="A19" s="61"/>
      <c r="B19" s="118"/>
      <c r="C19" s="125" t="s">
        <v>96</v>
      </c>
      <c r="D19" s="118"/>
      <c r="E19" s="118"/>
      <c r="F19" s="118"/>
      <c r="H19" s="65"/>
      <c r="I19" s="60"/>
    </row>
    <row r="20" spans="1:27" s="58" customFormat="1" ht="15" x14ac:dyDescent="0.2">
      <c r="A20" s="61"/>
      <c r="B20" s="119"/>
      <c r="C20" s="119"/>
      <c r="D20" s="116"/>
      <c r="E20" s="116"/>
      <c r="F20" s="120"/>
      <c r="H20" s="65"/>
      <c r="I20" s="60"/>
    </row>
    <row r="21" spans="1:27" s="58" customFormat="1" ht="6" customHeight="1" x14ac:dyDescent="0.2">
      <c r="A21" s="61"/>
      <c r="B21" s="71"/>
      <c r="C21" s="71"/>
      <c r="D21" s="71"/>
      <c r="E21" s="71"/>
      <c r="F21" s="71"/>
      <c r="H21" s="65"/>
    </row>
    <row r="22" spans="1:27" s="58" customFormat="1" ht="6" customHeight="1" x14ac:dyDescent="0.2">
      <c r="A22" s="61"/>
      <c r="B22" s="71"/>
      <c r="C22" s="71"/>
      <c r="D22" s="71"/>
      <c r="E22" s="71"/>
      <c r="F22" s="71"/>
    </row>
    <row r="23" spans="1:27" s="66" customFormat="1" ht="33" customHeight="1" x14ac:dyDescent="0.2">
      <c r="A23" s="62"/>
      <c r="B23" s="260" t="s">
        <v>106</v>
      </c>
      <c r="C23" s="261" t="s">
        <v>84</v>
      </c>
      <c r="D23" s="261" t="s">
        <v>90</v>
      </c>
      <c r="E23" s="261" t="s">
        <v>86</v>
      </c>
      <c r="F23" s="261" t="s">
        <v>81</v>
      </c>
      <c r="G23" s="58"/>
      <c r="H23" s="18"/>
      <c r="I23" s="18"/>
      <c r="J23" s="18"/>
      <c r="K23" s="18"/>
      <c r="L23" s="18"/>
      <c r="M23" s="18"/>
      <c r="N23" s="18"/>
      <c r="O23" s="18"/>
      <c r="P23" s="18"/>
      <c r="Q23" s="18"/>
      <c r="R23" s="18"/>
      <c r="S23" s="18"/>
      <c r="T23" s="18"/>
      <c r="U23" s="18"/>
      <c r="V23" s="18"/>
      <c r="W23" s="18"/>
      <c r="X23" s="18"/>
      <c r="Y23" s="18"/>
      <c r="Z23" s="18"/>
      <c r="AA23" s="18"/>
    </row>
    <row r="24" spans="1:27" s="66" customFormat="1" ht="24.75" customHeight="1" x14ac:dyDescent="0.25">
      <c r="A24" s="62"/>
      <c r="B24" s="262" t="s">
        <v>110</v>
      </c>
      <c r="C24" s="265" t="s">
        <v>116</v>
      </c>
      <c r="D24" s="266" t="s">
        <v>111</v>
      </c>
      <c r="E24" s="229"/>
      <c r="F24" s="230"/>
      <c r="G24" s="18"/>
      <c r="H24" s="18"/>
      <c r="I24" s="18"/>
      <c r="J24" s="18"/>
      <c r="K24" s="18"/>
      <c r="L24" s="18"/>
      <c r="M24" s="18"/>
      <c r="N24" s="18"/>
      <c r="O24" s="18"/>
      <c r="P24" s="18"/>
      <c r="Q24" s="18"/>
      <c r="R24" s="18"/>
      <c r="S24" s="18"/>
      <c r="T24" s="18"/>
      <c r="U24" s="18"/>
      <c r="V24" s="18"/>
      <c r="W24" s="18"/>
      <c r="X24" s="18"/>
      <c r="Y24" s="18"/>
      <c r="Z24" s="18"/>
      <c r="AA24" s="18"/>
    </row>
    <row r="25" spans="1:27" s="66" customFormat="1" ht="18" customHeight="1" x14ac:dyDescent="0.25">
      <c r="A25" s="62"/>
      <c r="B25" s="262" t="s">
        <v>112</v>
      </c>
      <c r="C25" s="264"/>
      <c r="D25" s="266"/>
      <c r="E25" s="229"/>
      <c r="F25" s="230"/>
      <c r="G25" s="18"/>
      <c r="H25" s="18"/>
      <c r="I25" s="18"/>
      <c r="J25" s="18"/>
      <c r="K25" s="18"/>
      <c r="L25" s="18"/>
      <c r="M25" s="18"/>
      <c r="N25" s="18"/>
      <c r="O25" s="18"/>
      <c r="P25" s="18"/>
      <c r="Q25" s="18"/>
      <c r="R25" s="18"/>
      <c r="S25" s="18"/>
      <c r="T25" s="18"/>
      <c r="U25" s="18"/>
      <c r="V25" s="18"/>
      <c r="W25" s="18"/>
      <c r="X25" s="18"/>
      <c r="Y25" s="18"/>
      <c r="Z25" s="18"/>
      <c r="AA25" s="18"/>
    </row>
    <row r="26" spans="1:27" s="66" customFormat="1" ht="18" customHeight="1" x14ac:dyDescent="0.25">
      <c r="A26" s="62"/>
      <c r="B26" s="263" t="s">
        <v>113</v>
      </c>
      <c r="C26" s="264" t="s">
        <v>115</v>
      </c>
      <c r="D26" s="266" t="s">
        <v>114</v>
      </c>
      <c r="E26" s="229"/>
      <c r="F26" s="230"/>
      <c r="G26" s="18"/>
      <c r="H26" s="18"/>
      <c r="I26" s="18"/>
      <c r="J26" s="18"/>
      <c r="K26" s="18"/>
      <c r="L26" s="18"/>
      <c r="M26" s="18"/>
      <c r="N26" s="18"/>
      <c r="O26" s="18"/>
      <c r="P26" s="18"/>
      <c r="Q26" s="18"/>
      <c r="R26" s="18"/>
      <c r="S26" s="18"/>
      <c r="T26" s="18"/>
      <c r="U26" s="18"/>
      <c r="V26" s="18"/>
      <c r="W26" s="18"/>
      <c r="X26" s="18"/>
      <c r="Y26" s="18"/>
      <c r="Z26" s="18"/>
      <c r="AA26" s="18"/>
    </row>
    <row r="27" spans="1:27" s="66" customFormat="1" ht="18" customHeight="1" x14ac:dyDescent="0.25">
      <c r="A27" s="62"/>
      <c r="B27" s="232"/>
      <c r="C27" s="231"/>
      <c r="D27" s="229"/>
      <c r="E27" s="229"/>
      <c r="F27" s="230"/>
      <c r="G27" s="18"/>
      <c r="H27" s="18"/>
      <c r="I27" s="18"/>
      <c r="J27" s="18"/>
      <c r="K27" s="18"/>
      <c r="L27" s="18"/>
      <c r="M27" s="18"/>
      <c r="N27" s="18"/>
      <c r="O27" s="18"/>
      <c r="P27" s="18"/>
      <c r="Q27" s="18"/>
      <c r="R27" s="18"/>
      <c r="S27" s="18"/>
      <c r="T27" s="18"/>
      <c r="U27" s="18"/>
      <c r="V27" s="18"/>
      <c r="W27" s="18"/>
      <c r="X27" s="18"/>
      <c r="Y27" s="18"/>
      <c r="Z27" s="18"/>
      <c r="AA27" s="18"/>
    </row>
    <row r="28" spans="1:27" s="66" customFormat="1" ht="18" customHeight="1" x14ac:dyDescent="0.25">
      <c r="A28" s="62"/>
      <c r="B28" s="232"/>
      <c r="C28" s="231"/>
      <c r="D28" s="229"/>
      <c r="E28" s="229"/>
      <c r="F28" s="230"/>
      <c r="G28" s="18"/>
      <c r="H28" s="18"/>
      <c r="I28" s="18"/>
      <c r="J28" s="18"/>
      <c r="K28" s="18"/>
      <c r="L28" s="18"/>
      <c r="M28" s="18"/>
      <c r="N28" s="18"/>
      <c r="O28" s="18"/>
      <c r="P28" s="18"/>
      <c r="Q28" s="18"/>
      <c r="R28" s="18"/>
      <c r="S28" s="18"/>
      <c r="T28" s="18"/>
      <c r="U28" s="18"/>
      <c r="V28" s="18"/>
      <c r="W28" s="18"/>
      <c r="X28" s="18"/>
      <c r="Y28" s="18"/>
      <c r="Z28" s="18"/>
      <c r="AA28" s="18"/>
    </row>
    <row r="29" spans="1:27" s="66" customFormat="1" ht="18" customHeight="1" x14ac:dyDescent="0.25">
      <c r="A29" s="62"/>
      <c r="B29" s="232"/>
      <c r="C29" s="264"/>
      <c r="D29" s="229"/>
      <c r="E29" s="229"/>
      <c r="F29" s="230"/>
      <c r="G29" s="18"/>
      <c r="H29" s="18"/>
      <c r="I29" s="18"/>
      <c r="J29" s="18"/>
      <c r="K29" s="18"/>
      <c r="L29" s="18"/>
      <c r="M29" s="18"/>
      <c r="N29" s="18"/>
      <c r="O29" s="18"/>
      <c r="P29" s="18"/>
      <c r="Q29" s="18"/>
      <c r="R29" s="18"/>
      <c r="S29" s="18"/>
      <c r="T29" s="18"/>
      <c r="U29" s="18"/>
      <c r="V29" s="18"/>
      <c r="W29" s="18"/>
      <c r="X29" s="18"/>
      <c r="Y29" s="18"/>
      <c r="Z29" s="18"/>
      <c r="AA29" s="18"/>
    </row>
    <row r="30" spans="1:27" s="66" customFormat="1" ht="18" customHeight="1" x14ac:dyDescent="0.25">
      <c r="A30" s="62"/>
      <c r="B30" s="232"/>
      <c r="C30" s="231"/>
      <c r="D30" s="229"/>
      <c r="E30" s="229"/>
      <c r="F30" s="230"/>
      <c r="G30" s="18"/>
      <c r="H30" s="18"/>
      <c r="I30" s="18"/>
      <c r="J30" s="18"/>
      <c r="K30" s="18"/>
      <c r="L30" s="18"/>
      <c r="M30" s="18"/>
      <c r="N30" s="18"/>
      <c r="O30" s="18"/>
      <c r="P30" s="18"/>
      <c r="Q30" s="18"/>
      <c r="R30" s="18"/>
      <c r="S30" s="18"/>
      <c r="T30" s="18"/>
      <c r="U30" s="18"/>
      <c r="V30" s="18"/>
      <c r="W30" s="18"/>
      <c r="X30" s="18"/>
      <c r="Y30" s="18"/>
      <c r="Z30" s="18"/>
      <c r="AA30" s="18"/>
    </row>
    <row r="31" spans="1:27" s="66" customFormat="1" ht="18" customHeight="1" x14ac:dyDescent="0.25">
      <c r="A31" s="62"/>
      <c r="B31" s="232"/>
      <c r="C31" s="231"/>
      <c r="D31" s="229"/>
      <c r="E31" s="229"/>
      <c r="F31" s="230"/>
      <c r="G31" s="18"/>
      <c r="H31" s="18"/>
      <c r="I31" s="18"/>
      <c r="J31" s="18"/>
      <c r="K31" s="18"/>
      <c r="L31" s="18"/>
      <c r="M31" s="18"/>
      <c r="N31" s="18"/>
      <c r="O31" s="18"/>
      <c r="P31" s="18"/>
      <c r="Q31" s="18"/>
      <c r="R31" s="18"/>
      <c r="S31" s="18"/>
      <c r="T31" s="18"/>
      <c r="U31" s="18"/>
      <c r="V31" s="18"/>
      <c r="W31" s="18"/>
      <c r="X31" s="18"/>
      <c r="Y31" s="18"/>
      <c r="Z31" s="18"/>
      <c r="AA31" s="18"/>
    </row>
    <row r="32" spans="1:27" s="66" customFormat="1" ht="18" customHeight="1" x14ac:dyDescent="0.25">
      <c r="A32" s="62"/>
      <c r="B32" s="232"/>
      <c r="C32" s="231"/>
      <c r="D32" s="229"/>
      <c r="E32" s="229"/>
      <c r="F32" s="230"/>
      <c r="G32" s="18"/>
      <c r="H32" s="18"/>
      <c r="I32" s="18"/>
      <c r="J32" s="18"/>
      <c r="K32" s="18"/>
      <c r="L32" s="18"/>
      <c r="M32" s="18"/>
      <c r="N32" s="18"/>
      <c r="O32" s="18"/>
      <c r="P32" s="18"/>
      <c r="Q32" s="18"/>
      <c r="R32" s="18"/>
      <c r="S32" s="18"/>
      <c r="T32" s="18"/>
      <c r="U32" s="18"/>
      <c r="V32" s="18"/>
      <c r="W32" s="18"/>
      <c r="X32" s="18"/>
      <c r="Y32" s="18"/>
      <c r="Z32" s="18"/>
      <c r="AA32" s="18"/>
    </row>
    <row r="33" spans="1:27" s="66" customFormat="1" x14ac:dyDescent="0.25">
      <c r="A33" s="62"/>
      <c r="B33" s="232"/>
      <c r="C33" s="231"/>
      <c r="D33" s="229"/>
      <c r="E33" s="229"/>
      <c r="F33" s="230"/>
      <c r="G33" s="18"/>
      <c r="H33" s="18"/>
      <c r="I33" s="18"/>
      <c r="J33" s="18"/>
      <c r="K33" s="18"/>
      <c r="L33" s="18"/>
      <c r="M33" s="18"/>
      <c r="N33" s="18"/>
      <c r="O33" s="18"/>
      <c r="P33" s="18"/>
      <c r="Q33" s="18"/>
      <c r="R33" s="18"/>
      <c r="S33" s="18"/>
      <c r="T33" s="18"/>
      <c r="U33" s="18"/>
      <c r="V33" s="18"/>
      <c r="W33" s="18"/>
      <c r="X33" s="18"/>
      <c r="Y33" s="18"/>
      <c r="Z33" s="18"/>
      <c r="AA33" s="18"/>
    </row>
    <row r="34" spans="1:27" s="66" customFormat="1" ht="18" customHeight="1" x14ac:dyDescent="0.25">
      <c r="A34" s="62"/>
      <c r="B34" s="231"/>
      <c r="C34" s="231"/>
      <c r="D34" s="229"/>
      <c r="E34" s="229"/>
      <c r="F34" s="230"/>
      <c r="G34" s="18"/>
      <c r="H34" s="18"/>
      <c r="I34" s="18"/>
      <c r="J34" s="18"/>
      <c r="K34" s="18"/>
      <c r="L34" s="18"/>
      <c r="M34" s="18"/>
      <c r="N34" s="18"/>
      <c r="O34" s="18"/>
      <c r="P34" s="18"/>
      <c r="Q34" s="18"/>
      <c r="R34" s="18"/>
      <c r="S34" s="18"/>
      <c r="T34" s="18"/>
      <c r="U34" s="18"/>
      <c r="V34" s="18"/>
      <c r="W34" s="18"/>
      <c r="X34" s="18"/>
      <c r="Y34" s="18"/>
      <c r="Z34" s="18"/>
      <c r="AA34" s="18"/>
    </row>
    <row r="35" spans="1:27" s="66" customFormat="1" ht="18" customHeight="1" x14ac:dyDescent="0.25">
      <c r="A35" s="62"/>
      <c r="B35" s="231"/>
      <c r="C35" s="231"/>
      <c r="D35" s="229"/>
      <c r="E35" s="229"/>
      <c r="F35" s="230"/>
      <c r="G35" s="18"/>
      <c r="H35" s="18"/>
      <c r="I35" s="18"/>
      <c r="J35" s="18"/>
      <c r="K35" s="18"/>
      <c r="L35" s="18"/>
      <c r="M35" s="18"/>
      <c r="N35" s="18"/>
      <c r="O35" s="18"/>
      <c r="P35" s="18"/>
      <c r="Q35" s="18"/>
      <c r="R35" s="18"/>
      <c r="S35" s="18"/>
      <c r="T35" s="18"/>
      <c r="U35" s="18"/>
      <c r="V35" s="18"/>
      <c r="W35" s="18"/>
      <c r="X35" s="18"/>
      <c r="Y35" s="18"/>
      <c r="Z35" s="18"/>
      <c r="AA35" s="18"/>
    </row>
    <row r="36" spans="1:27" ht="18" customHeight="1" x14ac:dyDescent="0.2">
      <c r="A36" s="61"/>
      <c r="B36" s="67" t="s">
        <v>79</v>
      </c>
      <c r="C36" s="68"/>
      <c r="E36" s="69" t="s">
        <v>80</v>
      </c>
      <c r="F36" s="70">
        <f>SUM(F24:F35)</f>
        <v>0</v>
      </c>
      <c r="H36" s="58"/>
    </row>
    <row r="37" spans="1:27" s="58" customFormat="1" ht="6" customHeight="1" x14ac:dyDescent="0.2">
      <c r="A37" s="61"/>
      <c r="B37" s="71"/>
      <c r="C37" s="71"/>
      <c r="D37" s="71"/>
      <c r="E37" s="71"/>
      <c r="F37" s="71"/>
    </row>
    <row r="38" spans="1:27" s="58" customFormat="1" ht="18" customHeight="1" x14ac:dyDescent="0.2">
      <c r="A38" s="61"/>
      <c r="B38" s="101"/>
      <c r="C38" s="102"/>
      <c r="E38" s="103"/>
      <c r="F38" s="104"/>
    </row>
    <row r="39" spans="1:27" s="58" customFormat="1" ht="18" customHeight="1" x14ac:dyDescent="0.25">
      <c r="A39" s="61"/>
      <c r="B39" s="72"/>
      <c r="C39" s="228" t="s">
        <v>74</v>
      </c>
      <c r="D39" s="228"/>
      <c r="E39" s="228"/>
      <c r="F39" s="110">
        <f>F36</f>
        <v>0</v>
      </c>
    </row>
    <row r="40" spans="1:27" s="58" customFormat="1" ht="18" customHeight="1" x14ac:dyDescent="0.25">
      <c r="A40" s="61"/>
      <c r="B40" s="72"/>
      <c r="C40" s="109"/>
      <c r="D40" s="109"/>
      <c r="E40" s="109"/>
      <c r="F40" s="104"/>
    </row>
    <row r="41" spans="1:27" s="58" customFormat="1" x14ac:dyDescent="0.2">
      <c r="A41" s="61"/>
      <c r="H41" s="60"/>
    </row>
    <row r="42" spans="1:27" s="58" customFormat="1" x14ac:dyDescent="0.2">
      <c r="H42" s="60"/>
    </row>
    <row r="43" spans="1:27" ht="23.25" x14ac:dyDescent="0.2">
      <c r="A43" s="61"/>
      <c r="B43" s="233" t="s">
        <v>83</v>
      </c>
      <c r="C43" s="233"/>
      <c r="D43" s="233"/>
      <c r="E43" s="233"/>
      <c r="F43" s="233"/>
      <c r="H43" s="57"/>
      <c r="I43" s="57"/>
      <c r="L43" s="63"/>
    </row>
    <row r="44" spans="1:27" s="58" customFormat="1" x14ac:dyDescent="0.2">
      <c r="B44" s="59"/>
      <c r="C44" s="59"/>
      <c r="D44" s="59"/>
      <c r="E44" s="59"/>
      <c r="F44" s="59"/>
      <c r="H44" s="60"/>
    </row>
    <row r="45" spans="1:27" s="77" customFormat="1" ht="74.25" customHeight="1" x14ac:dyDescent="0.2">
      <c r="A45" s="60"/>
      <c r="B45" s="221" t="s">
        <v>107</v>
      </c>
      <c r="C45" s="221"/>
      <c r="D45" s="221"/>
      <c r="E45" s="221"/>
      <c r="F45" s="221"/>
      <c r="G45" s="60"/>
      <c r="H45" s="60"/>
      <c r="I45" s="60"/>
      <c r="J45" s="60"/>
      <c r="K45" s="60"/>
    </row>
    <row r="46" spans="1:27" s="66" customFormat="1" ht="30" customHeight="1" thickBot="1" x14ac:dyDescent="0.3">
      <c r="A46" s="18"/>
      <c r="B46" s="64" t="s">
        <v>92</v>
      </c>
      <c r="C46" s="113"/>
      <c r="D46" s="113"/>
      <c r="E46" s="113"/>
      <c r="F46" s="113"/>
      <c r="G46" s="18"/>
      <c r="H46" s="18"/>
      <c r="I46" s="18"/>
      <c r="J46" s="18"/>
      <c r="K46" s="18"/>
    </row>
    <row r="47" spans="1:27" ht="36" customHeight="1" x14ac:dyDescent="0.2">
      <c r="B47" s="58"/>
      <c r="C47" s="58"/>
      <c r="D47" s="234" t="s">
        <v>72</v>
      </c>
      <c r="E47" s="235" t="s">
        <v>73</v>
      </c>
      <c r="F47" s="236" t="s">
        <v>67</v>
      </c>
      <c r="G47" s="60"/>
      <c r="H47" s="58"/>
      <c r="L47" s="46"/>
      <c r="M47" s="46"/>
      <c r="N47" s="46"/>
      <c r="O47" s="46"/>
      <c r="P47" s="46"/>
      <c r="Q47" s="46"/>
      <c r="R47" s="46"/>
      <c r="S47" s="46"/>
      <c r="T47" s="46"/>
      <c r="U47" s="46"/>
      <c r="V47" s="46"/>
      <c r="W47" s="46"/>
      <c r="X47" s="46"/>
      <c r="Y47" s="46"/>
      <c r="Z47" s="46"/>
      <c r="AA47" s="46"/>
    </row>
    <row r="48" spans="1:27" s="66" customFormat="1" ht="33" customHeight="1" x14ac:dyDescent="0.2">
      <c r="A48" s="62"/>
      <c r="B48" s="260" t="s">
        <v>68</v>
      </c>
      <c r="C48" s="261" t="s">
        <v>75</v>
      </c>
      <c r="D48" s="261" t="s">
        <v>91</v>
      </c>
      <c r="E48" s="261" t="s">
        <v>91</v>
      </c>
      <c r="F48" s="261" t="s">
        <v>91</v>
      </c>
      <c r="G48" s="58"/>
      <c r="H48" s="18"/>
      <c r="I48" s="18"/>
      <c r="J48" s="18"/>
      <c r="K48" s="18"/>
      <c r="L48" s="18"/>
      <c r="M48" s="18"/>
      <c r="N48" s="18"/>
      <c r="O48" s="18"/>
      <c r="P48" s="18"/>
      <c r="Q48" s="18"/>
      <c r="R48" s="18"/>
      <c r="S48" s="18"/>
      <c r="T48" s="18"/>
      <c r="U48" s="18"/>
      <c r="V48" s="18"/>
      <c r="W48" s="18"/>
      <c r="X48" s="18"/>
      <c r="Y48" s="18"/>
      <c r="Z48" s="18"/>
      <c r="AA48" s="18"/>
    </row>
    <row r="49" spans="1:27" ht="18" customHeight="1" x14ac:dyDescent="0.25">
      <c r="B49" s="237" t="s">
        <v>76</v>
      </c>
      <c r="C49" s="47" t="s">
        <v>70</v>
      </c>
      <c r="D49" s="238"/>
      <c r="E49" s="239"/>
      <c r="F49" s="240"/>
      <c r="G49" s="60"/>
      <c r="H49" s="58"/>
      <c r="L49" s="46"/>
      <c r="M49" s="46"/>
      <c r="N49" s="46"/>
      <c r="O49" s="46"/>
      <c r="P49" s="46"/>
      <c r="Q49" s="46"/>
      <c r="R49" s="46"/>
      <c r="S49" s="46"/>
      <c r="T49" s="46"/>
      <c r="U49" s="46"/>
      <c r="V49" s="46"/>
      <c r="W49" s="46"/>
      <c r="X49" s="46"/>
      <c r="Y49" s="46"/>
      <c r="Z49" s="46"/>
      <c r="AA49" s="46"/>
    </row>
    <row r="50" spans="1:27" ht="18" customHeight="1" x14ac:dyDescent="0.2">
      <c r="B50" s="52"/>
      <c r="C50" s="51" t="s">
        <v>77</v>
      </c>
      <c r="D50" s="241"/>
      <c r="E50" s="242"/>
      <c r="F50" s="243"/>
      <c r="G50" s="60"/>
      <c r="H50" s="58"/>
      <c r="L50" s="46"/>
      <c r="M50" s="46"/>
      <c r="N50" s="46"/>
      <c r="O50" s="46"/>
      <c r="P50" s="46"/>
      <c r="Q50" s="46"/>
      <c r="R50" s="46"/>
      <c r="S50" s="46"/>
      <c r="T50" s="46"/>
      <c r="U50" s="46"/>
      <c r="V50" s="46"/>
      <c r="W50" s="46"/>
      <c r="X50" s="46"/>
      <c r="Y50" s="46"/>
      <c r="Z50" s="46"/>
      <c r="AA50" s="46"/>
    </row>
    <row r="51" spans="1:27" ht="18" customHeight="1" x14ac:dyDescent="0.2">
      <c r="B51" s="52"/>
      <c r="C51" s="51" t="s">
        <v>78</v>
      </c>
      <c r="D51" s="241"/>
      <c r="E51" s="242"/>
      <c r="F51" s="243"/>
      <c r="G51" s="60"/>
      <c r="H51" s="58"/>
      <c r="L51" s="46"/>
      <c r="M51" s="46"/>
      <c r="N51" s="46"/>
      <c r="O51" s="46"/>
      <c r="P51" s="46"/>
      <c r="Q51" s="46"/>
      <c r="R51" s="46"/>
      <c r="S51" s="46"/>
      <c r="T51" s="46"/>
      <c r="U51" s="46"/>
      <c r="V51" s="46"/>
      <c r="W51" s="46"/>
      <c r="X51" s="46"/>
      <c r="Y51" s="46"/>
      <c r="Z51" s="46"/>
      <c r="AA51" s="46"/>
    </row>
    <row r="52" spans="1:27" ht="18" customHeight="1" x14ac:dyDescent="0.2">
      <c r="B52" s="52"/>
      <c r="C52" s="48"/>
      <c r="D52" s="244"/>
      <c r="E52" s="245"/>
      <c r="F52" s="246"/>
      <c r="G52" s="60"/>
      <c r="H52" s="58"/>
      <c r="L52" s="46"/>
      <c r="M52" s="46"/>
      <c r="N52" s="46"/>
      <c r="O52" s="46"/>
      <c r="P52" s="46"/>
      <c r="Q52" s="46"/>
      <c r="R52" s="46"/>
      <c r="S52" s="46"/>
      <c r="T52" s="46"/>
      <c r="U52" s="46"/>
      <c r="V52" s="46"/>
      <c r="W52" s="46"/>
      <c r="X52" s="46"/>
      <c r="Y52" s="46"/>
      <c r="Z52" s="46"/>
      <c r="AA52" s="46"/>
    </row>
    <row r="53" spans="1:27" ht="6" customHeight="1" x14ac:dyDescent="0.2">
      <c r="B53" s="52"/>
      <c r="D53" s="49"/>
      <c r="E53" s="49"/>
      <c r="F53" s="50"/>
      <c r="G53" s="60"/>
      <c r="H53" s="58"/>
      <c r="L53" s="46"/>
      <c r="M53" s="46"/>
      <c r="N53" s="46"/>
      <c r="O53" s="46"/>
      <c r="P53" s="46"/>
      <c r="Q53" s="46"/>
      <c r="R53" s="46"/>
      <c r="S53" s="46"/>
      <c r="T53" s="46"/>
      <c r="U53" s="46"/>
      <c r="V53" s="46"/>
      <c r="W53" s="46"/>
      <c r="X53" s="46"/>
      <c r="Y53" s="46"/>
      <c r="Z53" s="46"/>
      <c r="AA53" s="46"/>
    </row>
    <row r="54" spans="1:27" ht="18" customHeight="1" x14ac:dyDescent="0.25">
      <c r="B54" s="237" t="s">
        <v>71</v>
      </c>
      <c r="C54" s="47" t="s">
        <v>109</v>
      </c>
      <c r="D54" s="247"/>
      <c r="E54" s="248"/>
      <c r="F54" s="249"/>
      <c r="G54" s="60"/>
      <c r="H54" s="58"/>
      <c r="L54" s="46"/>
      <c r="M54" s="46"/>
      <c r="N54" s="46"/>
      <c r="O54" s="46"/>
      <c r="P54" s="46"/>
      <c r="Q54" s="46"/>
      <c r="R54" s="46"/>
      <c r="S54" s="46"/>
      <c r="T54" s="46"/>
      <c r="U54" s="46"/>
      <c r="V54" s="46"/>
      <c r="W54" s="46"/>
      <c r="X54" s="46"/>
      <c r="Y54" s="46"/>
      <c r="Z54" s="46"/>
      <c r="AA54" s="46"/>
    </row>
    <row r="55" spans="1:27" ht="18" customHeight="1" x14ac:dyDescent="0.25">
      <c r="B55" s="114"/>
      <c r="C55" s="47"/>
      <c r="D55" s="250"/>
      <c r="E55" s="251"/>
      <c r="F55" s="252"/>
      <c r="G55" s="60"/>
      <c r="H55" s="58"/>
      <c r="L55" s="46"/>
      <c r="M55" s="46"/>
      <c r="N55" s="46"/>
      <c r="O55" s="46"/>
      <c r="P55" s="46"/>
      <c r="Q55" s="46"/>
      <c r="R55" s="46"/>
      <c r="S55" s="46"/>
      <c r="T55" s="46"/>
      <c r="U55" s="46"/>
      <c r="V55" s="46"/>
      <c r="W55" s="46"/>
      <c r="X55" s="46"/>
      <c r="Y55" s="46"/>
      <c r="Z55" s="46"/>
      <c r="AA55" s="46"/>
    </row>
    <row r="56" spans="1:27" ht="18" customHeight="1" x14ac:dyDescent="0.25">
      <c r="B56" s="114"/>
      <c r="C56" s="47"/>
      <c r="D56" s="250"/>
      <c r="E56" s="251"/>
      <c r="F56" s="252"/>
      <c r="G56" s="60"/>
      <c r="H56" s="58"/>
      <c r="L56" s="46"/>
      <c r="M56" s="46"/>
      <c r="N56" s="46"/>
      <c r="O56" s="46"/>
      <c r="P56" s="46"/>
      <c r="Q56" s="46"/>
      <c r="R56" s="46"/>
      <c r="S56" s="46"/>
      <c r="T56" s="46"/>
      <c r="U56" s="46"/>
      <c r="V56" s="46"/>
      <c r="W56" s="46"/>
      <c r="X56" s="46"/>
      <c r="Y56" s="46"/>
      <c r="Z56" s="46"/>
      <c r="AA56" s="46"/>
    </row>
    <row r="57" spans="1:27" ht="18" customHeight="1" x14ac:dyDescent="0.2">
      <c r="B57" s="52"/>
      <c r="C57" s="47"/>
      <c r="D57" s="253"/>
      <c r="E57" s="254"/>
      <c r="F57" s="255"/>
      <c r="G57" s="60"/>
      <c r="H57" s="58"/>
      <c r="L57" s="46"/>
      <c r="M57" s="46"/>
      <c r="N57" s="46"/>
      <c r="O57" s="46"/>
      <c r="P57" s="46"/>
      <c r="Q57" s="46"/>
      <c r="R57" s="46"/>
      <c r="S57" s="46"/>
      <c r="T57" s="46"/>
      <c r="U57" s="46"/>
      <c r="V57" s="46"/>
      <c r="W57" s="46"/>
      <c r="X57" s="46"/>
      <c r="Y57" s="46"/>
      <c r="Z57" s="46"/>
      <c r="AA57" s="46"/>
    </row>
    <row r="58" spans="1:27" ht="18" customHeight="1" x14ac:dyDescent="0.2">
      <c r="B58" s="52"/>
      <c r="C58" s="47"/>
      <c r="D58" s="241"/>
      <c r="E58" s="242"/>
      <c r="F58" s="243"/>
      <c r="G58" s="60"/>
      <c r="H58" s="58"/>
      <c r="L58" s="46"/>
      <c r="M58" s="46"/>
      <c r="N58" s="46"/>
      <c r="O58" s="46"/>
      <c r="P58" s="46"/>
      <c r="Q58" s="46"/>
      <c r="R58" s="46"/>
      <c r="S58" s="46"/>
      <c r="T58" s="46"/>
      <c r="U58" s="46"/>
      <c r="V58" s="46"/>
      <c r="W58" s="46"/>
      <c r="X58" s="46"/>
      <c r="Y58" s="46"/>
      <c r="Z58" s="46"/>
      <c r="AA58" s="46"/>
    </row>
    <row r="59" spans="1:27" ht="18" customHeight="1" x14ac:dyDescent="0.2">
      <c r="B59" s="52"/>
      <c r="C59" s="47"/>
      <c r="D59" s="241"/>
      <c r="E59" s="242"/>
      <c r="F59" s="243"/>
      <c r="G59" s="60"/>
      <c r="H59" s="58"/>
      <c r="L59" s="46"/>
      <c r="M59" s="46"/>
      <c r="N59" s="46"/>
      <c r="O59" s="46"/>
      <c r="P59" s="46"/>
      <c r="Q59" s="46"/>
      <c r="R59" s="46"/>
      <c r="S59" s="46"/>
      <c r="T59" s="46"/>
      <c r="U59" s="46"/>
      <c r="V59" s="46"/>
      <c r="W59" s="46"/>
      <c r="X59" s="46"/>
      <c r="Y59" s="46"/>
      <c r="Z59" s="46"/>
      <c r="AA59" s="46"/>
    </row>
    <row r="60" spans="1:27" ht="18" customHeight="1" x14ac:dyDescent="0.2">
      <c r="B60" s="52"/>
      <c r="C60" s="48" t="s">
        <v>99</v>
      </c>
      <c r="D60" s="244"/>
      <c r="E60" s="245"/>
      <c r="F60" s="246"/>
      <c r="G60" s="60"/>
      <c r="H60" s="58"/>
      <c r="L60" s="46"/>
      <c r="M60" s="46"/>
      <c r="N60" s="46"/>
      <c r="O60" s="46"/>
      <c r="P60" s="46"/>
      <c r="Q60" s="46"/>
      <c r="R60" s="46"/>
      <c r="S60" s="46"/>
      <c r="T60" s="46"/>
      <c r="U60" s="46"/>
      <c r="V60" s="46"/>
      <c r="W60" s="46"/>
      <c r="X60" s="46"/>
      <c r="Y60" s="46"/>
      <c r="Z60" s="46"/>
      <c r="AA60" s="46"/>
    </row>
    <row r="61" spans="1:27" s="79" customFormat="1" ht="6" customHeight="1" x14ac:dyDescent="0.15">
      <c r="A61" s="54"/>
      <c r="B61" s="53"/>
      <c r="C61" s="54"/>
      <c r="D61" s="55"/>
      <c r="E61" s="55"/>
      <c r="F61" s="56"/>
      <c r="G61" s="78"/>
      <c r="H61" s="54"/>
      <c r="I61" s="54"/>
      <c r="J61" s="54"/>
      <c r="K61" s="54"/>
    </row>
    <row r="62" spans="1:27" ht="18" customHeight="1" x14ac:dyDescent="0.25">
      <c r="B62" s="237" t="s">
        <v>69</v>
      </c>
      <c r="C62" s="84" t="s">
        <v>100</v>
      </c>
      <c r="D62" s="256"/>
      <c r="E62" s="257"/>
      <c r="F62" s="258"/>
      <c r="G62" s="57"/>
      <c r="H62" s="58"/>
      <c r="L62" s="46"/>
      <c r="M62" s="46"/>
      <c r="N62" s="46"/>
      <c r="O62" s="46"/>
      <c r="P62" s="46"/>
      <c r="Q62" s="46"/>
      <c r="R62" s="46"/>
      <c r="S62" s="46"/>
      <c r="T62" s="46"/>
      <c r="U62" s="46"/>
      <c r="V62" s="46"/>
      <c r="W62" s="46"/>
      <c r="X62" s="46"/>
      <c r="Y62" s="46"/>
      <c r="Z62" s="46"/>
      <c r="AA62" s="46"/>
    </row>
    <row r="63" spans="1:27" s="79" customFormat="1" ht="6" customHeight="1" x14ac:dyDescent="0.15">
      <c r="A63" s="54"/>
      <c r="B63" s="53"/>
      <c r="C63" s="54"/>
      <c r="D63" s="54"/>
      <c r="E63" s="54"/>
      <c r="F63" s="80"/>
      <c r="G63" s="78"/>
      <c r="H63" s="54"/>
      <c r="I63" s="54"/>
      <c r="J63" s="54"/>
      <c r="K63" s="54"/>
    </row>
    <row r="64" spans="1:27" ht="18" customHeight="1" thickBot="1" x14ac:dyDescent="0.3">
      <c r="B64" s="105"/>
      <c r="C64" s="106"/>
      <c r="D64" s="107"/>
      <c r="E64" s="108" t="s">
        <v>67</v>
      </c>
      <c r="F64" s="259">
        <f>SUM(F49:F62)</f>
        <v>0</v>
      </c>
      <c r="G64" s="60"/>
      <c r="H64" s="58"/>
      <c r="L64" s="46"/>
      <c r="M64" s="46"/>
      <c r="N64" s="46"/>
      <c r="O64" s="46"/>
      <c r="P64" s="46"/>
      <c r="Q64" s="46"/>
      <c r="R64" s="46"/>
      <c r="S64" s="46"/>
      <c r="T64" s="46"/>
      <c r="U64" s="46"/>
      <c r="V64" s="46"/>
      <c r="W64" s="46"/>
      <c r="X64" s="46"/>
      <c r="Y64" s="46"/>
      <c r="Z64" s="46"/>
      <c r="AA64" s="46"/>
    </row>
    <row r="65" spans="2:8" s="58" customFormat="1" ht="18" customHeight="1" x14ac:dyDescent="0.25">
      <c r="B65" s="97"/>
      <c r="C65" s="98"/>
      <c r="D65" s="99"/>
      <c r="E65" s="103"/>
      <c r="F65" s="99"/>
      <c r="G65" s="60"/>
    </row>
    <row r="66" spans="2:8" s="58" customFormat="1" ht="29.25" customHeight="1" x14ac:dyDescent="0.2">
      <c r="B66" s="218" t="s">
        <v>108</v>
      </c>
      <c r="C66" s="219"/>
      <c r="D66" s="219"/>
      <c r="E66" s="219"/>
      <c r="F66" s="220"/>
      <c r="G66" s="60"/>
    </row>
    <row r="67" spans="2:8" s="58" customFormat="1" x14ac:dyDescent="0.2">
      <c r="H67" s="60"/>
    </row>
    <row r="68" spans="2:8" s="58" customFormat="1" x14ac:dyDescent="0.2">
      <c r="F68" s="100" t="s">
        <v>89</v>
      </c>
      <c r="H68" s="60"/>
    </row>
    <row r="69" spans="2:8" s="58" customFormat="1" x14ac:dyDescent="0.2">
      <c r="H69" s="60"/>
    </row>
    <row r="70" spans="2:8" s="58" customFormat="1" x14ac:dyDescent="0.2">
      <c r="H70" s="60"/>
    </row>
    <row r="71" spans="2:8" s="58" customFormat="1" x14ac:dyDescent="0.2">
      <c r="H71" s="60"/>
    </row>
    <row r="72" spans="2:8" s="58" customFormat="1" x14ac:dyDescent="0.2">
      <c r="H72" s="60"/>
    </row>
    <row r="73" spans="2:8" s="58" customFormat="1" x14ac:dyDescent="0.2">
      <c r="H73" s="60"/>
    </row>
    <row r="74" spans="2:8" s="58" customFormat="1" x14ac:dyDescent="0.2">
      <c r="H74" s="60"/>
    </row>
    <row r="75" spans="2:8" s="58" customFormat="1" x14ac:dyDescent="0.2">
      <c r="H75" s="60"/>
    </row>
    <row r="76" spans="2:8" s="58" customFormat="1" x14ac:dyDescent="0.2">
      <c r="H76" s="60"/>
    </row>
    <row r="77" spans="2:8" s="58" customFormat="1" x14ac:dyDescent="0.2">
      <c r="H77" s="60"/>
    </row>
    <row r="78" spans="2:8" s="58" customFormat="1" x14ac:dyDescent="0.2">
      <c r="H78" s="60"/>
    </row>
    <row r="79" spans="2:8" s="58" customFormat="1" x14ac:dyDescent="0.2">
      <c r="H79" s="60"/>
    </row>
    <row r="80" spans="2:8" s="58" customFormat="1" x14ac:dyDescent="0.2">
      <c r="H80" s="60"/>
    </row>
    <row r="81" spans="8:8" s="58" customFormat="1" x14ac:dyDescent="0.2">
      <c r="H81" s="60"/>
    </row>
    <row r="82" spans="8:8" s="58" customFormat="1" x14ac:dyDescent="0.2">
      <c r="H82" s="60"/>
    </row>
    <row r="83" spans="8:8" s="58" customFormat="1" x14ac:dyDescent="0.2">
      <c r="H83" s="60"/>
    </row>
    <row r="84" spans="8:8" s="58" customFormat="1" x14ac:dyDescent="0.2">
      <c r="H84" s="60"/>
    </row>
    <row r="85" spans="8:8" s="58" customFormat="1" x14ac:dyDescent="0.2">
      <c r="H85" s="60"/>
    </row>
    <row r="86" spans="8:8" s="58" customFormat="1" x14ac:dyDescent="0.2">
      <c r="H86" s="60"/>
    </row>
    <row r="87" spans="8:8" s="58" customFormat="1" x14ac:dyDescent="0.2">
      <c r="H87" s="60"/>
    </row>
    <row r="88" spans="8:8" s="58" customFormat="1" x14ac:dyDescent="0.2">
      <c r="H88" s="60"/>
    </row>
    <row r="89" spans="8:8" s="58" customFormat="1" x14ac:dyDescent="0.2">
      <c r="H89" s="60"/>
    </row>
    <row r="90" spans="8:8" s="58" customFormat="1" x14ac:dyDescent="0.2">
      <c r="H90" s="60"/>
    </row>
    <row r="91" spans="8:8" s="58" customFormat="1" x14ac:dyDescent="0.2">
      <c r="H91" s="60"/>
    </row>
    <row r="92" spans="8:8" s="58" customFormat="1" x14ac:dyDescent="0.2">
      <c r="H92" s="60"/>
    </row>
    <row r="93" spans="8:8" s="58" customFormat="1" x14ac:dyDescent="0.2">
      <c r="H93" s="60"/>
    </row>
    <row r="94" spans="8:8" s="58" customFormat="1" x14ac:dyDescent="0.2">
      <c r="H94" s="60"/>
    </row>
    <row r="95" spans="8:8" s="58" customFormat="1" x14ac:dyDescent="0.2">
      <c r="H95" s="60"/>
    </row>
    <row r="96" spans="8:8" s="58" customFormat="1" x14ac:dyDescent="0.2">
      <c r="H96" s="60"/>
    </row>
    <row r="97" spans="8:8" s="58" customFormat="1" x14ac:dyDescent="0.2">
      <c r="H97" s="60"/>
    </row>
    <row r="98" spans="8:8" s="58" customFormat="1" x14ac:dyDescent="0.2">
      <c r="H98" s="60"/>
    </row>
    <row r="99" spans="8:8" s="58" customFormat="1" x14ac:dyDescent="0.2">
      <c r="H99" s="60"/>
    </row>
    <row r="100" spans="8:8" s="58" customFormat="1" x14ac:dyDescent="0.2">
      <c r="H100" s="60"/>
    </row>
    <row r="101" spans="8:8" s="58" customFormat="1" x14ac:dyDescent="0.2">
      <c r="H101" s="60"/>
    </row>
    <row r="102" spans="8:8" s="58" customFormat="1" x14ac:dyDescent="0.2">
      <c r="H102" s="60"/>
    </row>
    <row r="103" spans="8:8" s="58" customFormat="1" x14ac:dyDescent="0.2">
      <c r="H103" s="60"/>
    </row>
    <row r="104" spans="8:8" s="58" customFormat="1" x14ac:dyDescent="0.2">
      <c r="H104" s="60"/>
    </row>
    <row r="105" spans="8:8" s="58" customFormat="1" x14ac:dyDescent="0.2">
      <c r="H105" s="60"/>
    </row>
    <row r="106" spans="8:8" s="58" customFormat="1" x14ac:dyDescent="0.2">
      <c r="H106" s="60"/>
    </row>
    <row r="107" spans="8:8" s="58" customFormat="1" x14ac:dyDescent="0.2">
      <c r="H107" s="60"/>
    </row>
    <row r="108" spans="8:8" s="58" customFormat="1" x14ac:dyDescent="0.2">
      <c r="H108" s="60"/>
    </row>
    <row r="109" spans="8:8" s="58" customFormat="1" x14ac:dyDescent="0.2">
      <c r="H109" s="60"/>
    </row>
    <row r="110" spans="8:8" s="58" customFormat="1" x14ac:dyDescent="0.2">
      <c r="H110" s="60"/>
    </row>
    <row r="111" spans="8:8" s="58" customFormat="1" x14ac:dyDescent="0.2">
      <c r="H111" s="60"/>
    </row>
    <row r="112" spans="8:8" s="58" customFormat="1" x14ac:dyDescent="0.2">
      <c r="H112" s="60"/>
    </row>
    <row r="113" spans="8:8" s="58" customFormat="1" x14ac:dyDescent="0.2">
      <c r="H113" s="60"/>
    </row>
    <row r="114" spans="8:8" s="58" customFormat="1" x14ac:dyDescent="0.2">
      <c r="H114" s="60"/>
    </row>
    <row r="115" spans="8:8" s="58" customFormat="1" x14ac:dyDescent="0.2">
      <c r="H115" s="60"/>
    </row>
    <row r="116" spans="8:8" s="58" customFormat="1" x14ac:dyDescent="0.2">
      <c r="H116" s="60"/>
    </row>
    <row r="117" spans="8:8" s="58" customFormat="1" x14ac:dyDescent="0.2">
      <c r="H117" s="60"/>
    </row>
    <row r="118" spans="8:8" s="58" customFormat="1" x14ac:dyDescent="0.2">
      <c r="H118" s="60"/>
    </row>
    <row r="119" spans="8:8" s="58" customFormat="1" x14ac:dyDescent="0.2">
      <c r="H119" s="60"/>
    </row>
    <row r="120" spans="8:8" s="58" customFormat="1" x14ac:dyDescent="0.2">
      <c r="H120" s="60"/>
    </row>
    <row r="121" spans="8:8" s="58" customFormat="1" x14ac:dyDescent="0.2">
      <c r="H121" s="60"/>
    </row>
    <row r="122" spans="8:8" s="58" customFormat="1" x14ac:dyDescent="0.2">
      <c r="H122" s="60"/>
    </row>
    <row r="123" spans="8:8" s="58" customFormat="1" x14ac:dyDescent="0.2">
      <c r="H123" s="60"/>
    </row>
    <row r="124" spans="8:8" s="58" customFormat="1" x14ac:dyDescent="0.2">
      <c r="H124" s="60"/>
    </row>
    <row r="125" spans="8:8" s="58" customFormat="1" x14ac:dyDescent="0.2">
      <c r="H125" s="60"/>
    </row>
    <row r="126" spans="8:8" s="58" customFormat="1" x14ac:dyDescent="0.2">
      <c r="H126" s="60"/>
    </row>
    <row r="127" spans="8:8" s="58" customFormat="1" x14ac:dyDescent="0.2">
      <c r="H127" s="60"/>
    </row>
    <row r="128" spans="8:8" s="58" customFormat="1" x14ac:dyDescent="0.2">
      <c r="H128" s="60"/>
    </row>
    <row r="129" spans="8:8" s="58" customFormat="1" x14ac:dyDescent="0.2">
      <c r="H129" s="60"/>
    </row>
    <row r="130" spans="8:8" s="58" customFormat="1" x14ac:dyDescent="0.2">
      <c r="H130" s="60"/>
    </row>
    <row r="131" spans="8:8" s="58" customFormat="1" x14ac:dyDescent="0.2">
      <c r="H131" s="60"/>
    </row>
    <row r="132" spans="8:8" s="58" customFormat="1" x14ac:dyDescent="0.2">
      <c r="H132" s="60"/>
    </row>
    <row r="133" spans="8:8" s="58" customFormat="1" x14ac:dyDescent="0.2">
      <c r="H133" s="60"/>
    </row>
    <row r="134" spans="8:8" s="58" customFormat="1" x14ac:dyDescent="0.2">
      <c r="H134" s="60"/>
    </row>
    <row r="135" spans="8:8" s="58" customFormat="1" x14ac:dyDescent="0.2">
      <c r="H135" s="60"/>
    </row>
    <row r="136" spans="8:8" s="58" customFormat="1" x14ac:dyDescent="0.2">
      <c r="H136" s="60"/>
    </row>
    <row r="137" spans="8:8" s="58" customFormat="1" x14ac:dyDescent="0.2">
      <c r="H137" s="60"/>
    </row>
    <row r="138" spans="8:8" s="58" customFormat="1" x14ac:dyDescent="0.2">
      <c r="H138" s="60"/>
    </row>
    <row r="139" spans="8:8" s="58" customFormat="1" x14ac:dyDescent="0.2">
      <c r="H139" s="60"/>
    </row>
    <row r="140" spans="8:8" s="58" customFormat="1" x14ac:dyDescent="0.2">
      <c r="H140" s="60"/>
    </row>
    <row r="141" spans="8:8" s="58" customFormat="1" x14ac:dyDescent="0.2">
      <c r="H141" s="60"/>
    </row>
    <row r="142" spans="8:8" s="58" customFormat="1" x14ac:dyDescent="0.2">
      <c r="H142" s="60"/>
    </row>
    <row r="143" spans="8:8" s="58" customFormat="1" x14ac:dyDescent="0.2">
      <c r="H143" s="60"/>
    </row>
    <row r="144" spans="8:8" s="58" customFormat="1" x14ac:dyDescent="0.2">
      <c r="H144" s="60"/>
    </row>
    <row r="145" spans="8:8" s="58" customFormat="1" x14ac:dyDescent="0.2">
      <c r="H145" s="60"/>
    </row>
    <row r="146" spans="8:8" s="58" customFormat="1" x14ac:dyDescent="0.2">
      <c r="H146" s="60"/>
    </row>
    <row r="147" spans="8:8" s="58" customFormat="1" x14ac:dyDescent="0.2">
      <c r="H147" s="60"/>
    </row>
    <row r="148" spans="8:8" s="58" customFormat="1" x14ac:dyDescent="0.2">
      <c r="H148" s="60"/>
    </row>
    <row r="149" spans="8:8" s="58" customFormat="1" x14ac:dyDescent="0.2">
      <c r="H149" s="60"/>
    </row>
  </sheetData>
  <mergeCells count="15">
    <mergeCell ref="B1:F1"/>
    <mergeCell ref="B3:F3"/>
    <mergeCell ref="B4:F4"/>
    <mergeCell ref="B11:F11"/>
    <mergeCell ref="B12:F12"/>
    <mergeCell ref="B10:F10"/>
    <mergeCell ref="B13:F13"/>
    <mergeCell ref="C39:E39"/>
    <mergeCell ref="B43:F43"/>
    <mergeCell ref="B66:F66"/>
    <mergeCell ref="B45:F45"/>
    <mergeCell ref="B8:F8"/>
    <mergeCell ref="D54:D57"/>
    <mergeCell ref="E54:E57"/>
    <mergeCell ref="F54:F57"/>
  </mergeCells>
  <dataValidations count="2">
    <dataValidation type="list" allowBlank="1" showInputMessage="1" showErrorMessage="1" sqref="D16 D14">
      <formula1>"Choisir une valeur,Assujetti,Assujetti partiel,Non assujetti"</formula1>
    </dataValidation>
    <dataValidation type="list" allowBlank="1" showInputMessage="1" showErrorMessage="1" sqref="D15">
      <formula1>"Choisir une valeur,Assujetti à la TVA,Non assujetti à la TVA,Soumis au régime du FCTVA,Assujetti partiel à la TVA"</formula1>
    </dataValidation>
  </dataValidations>
  <hyperlinks>
    <hyperlink ref="B6" location="top" display="1/ Le budget prévisionnel de l'opération"/>
    <hyperlink ref="B7" location="planfin" display="2/ Le plan de financement"/>
    <hyperlink ref="F68" location="top" display="Retour haut de page"/>
  </hyperlink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&amp;LDossier de demande d'aide ADEME&amp;C&amp;F / &amp;A</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modèle</vt:lpstr>
      <vt:lpstr>Cadre de dépôt</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KARINE DELABROISE</cp:lastModifiedBy>
  <cp:lastPrinted>2019-03-04T08:39:55Z</cp:lastPrinted>
  <dcterms:created xsi:type="dcterms:W3CDTF">2014-12-03T07:47:04Z</dcterms:created>
  <dcterms:modified xsi:type="dcterms:W3CDTF">2021-04-30T17:57:30Z</dcterms:modified>
</cp:coreProperties>
</file>